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ail2\pochta\stat_obl\Портал\Січень-липень2024\"/>
    </mc:Choice>
  </mc:AlternateContent>
  <bookViews>
    <workbookView xWindow="-120" yWindow="-120" windowWidth="29040" windowHeight="15840"/>
  </bookViews>
  <sheets>
    <sheet name="3" sheetId="1" r:id="rId1"/>
    <sheet name="розрахун рейтинг" sheetId="4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firstRow" localSheetId="0">#REF!</definedName>
    <definedName name="_firstRow" localSheetId="1">#REF!</definedName>
    <definedName name="_firstRow">#REF!</definedName>
    <definedName name="_lastColumn" localSheetId="0">#REF!</definedName>
    <definedName name="_lastColumn" localSheetId="1">#REF!</definedName>
    <definedName name="_lastColumn">#REF!</definedName>
    <definedName name="_T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T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date.e" localSheetId="0">'[1]Sheet1 (3)'!#REF!</definedName>
    <definedName name="date.e" localSheetId="1">'[1]Sheet1 (3)'!#REF!</definedName>
    <definedName name="date.e">'[1]Sheet1 (3)'!#REF!</definedName>
    <definedName name="date_b" localSheetId="0">#REF!</definedName>
    <definedName name="date_b" localSheetId="1">#REF!</definedName>
    <definedName name="date_b">#REF!</definedName>
    <definedName name="date_e" localSheetId="0">'[1]Sheet1 (2)'!#REF!</definedName>
    <definedName name="date_e" localSheetId="1">'[1]Sheet1 (2)'!#REF!</definedName>
    <definedName name="date_e">'[1]Sheet1 (2)'!#REF!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gh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fgh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g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hjj">[2]Sheet3!$A$3</definedName>
    <definedName name="hl_0" localSheetId="0">#REF!</definedName>
    <definedName name="hl_0" localSheetId="1">#REF!</definedName>
    <definedName name="hl_0">'[3]Відібрано записів - 37144'!$G$7</definedName>
    <definedName name="hn_0" localSheetId="0">#REF!</definedName>
    <definedName name="hn_0" localSheetId="1">#REF!</definedName>
    <definedName name="hn_0">'[3]Відібрано записів - 37144'!$G$8</definedName>
    <definedName name="ikkop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ikkop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kljhoyutirjfg" localSheetId="0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localSheetId="1" hidden="1">{0,#N/A,TRUE,0;0,#N/A,TRUE,0;0,#N/A,TRUE,0;0,#N/A,TRUE,0;0,#N/A,TRUE,0;0,#N/A,TRUE,0;0,#N/A,TRUE,0;0,#N/A,TRUE,0;0,#N/A,TRUE,0;0,#N/A,TRUE,0;0,#N/A,TRUE,0;0,#N/A,TRUE,0;0,#N/A,TRUE,0;0,#N/A,TRUE,0;0,#N/A,TRUE,0;0,#N/A,TRUE,0}</definedName>
    <definedName name="kljhoyutirjfg" hidden="1">{0,#N/A,TRUE,0;0,#N/A,TRUE,0;0,#N/A,TRUE,0;0,#N/A,TRUE,0;0,#N/A,TRUE,0;0,#N/A,TRUE,0;0,#N/A,TRUE,0;0,#N/A,TRUE,0;0,#N/A,TRUE,0;0,#N/A,TRUE,0;0,#N/A,TRUE,0;0,#N/A,TRUE,0;0,#N/A,TRUE,0;0,#N/A,TRUE,0;0,#N/A,TRUE,0;0,#N/A,TRUE,0}</definedName>
    <definedName name="L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lcz" localSheetId="0">'[1]Sheet1 (2)'!#REF!</definedName>
    <definedName name="lcz" localSheetId="1">'[1]Sheet1 (2)'!#REF!</definedName>
    <definedName name="lcz">'[1]Sheet1 (2)'!#REF!</definedName>
    <definedName name="name_cz" localSheetId="0">#REF!</definedName>
    <definedName name="name_cz" localSheetId="1">#REF!</definedName>
    <definedName name="name_cz">#REF!</definedName>
    <definedName name="name_period" localSheetId="0">#REF!</definedName>
    <definedName name="name_period" localSheetId="1">#REF!</definedName>
    <definedName name="name_period">#REF!</definedName>
    <definedName name="pyear" localSheetId="0">#REF!</definedName>
    <definedName name="pyear" localSheetId="1">#REF!</definedName>
    <definedName name="pyear">#REF!</definedName>
    <definedName name="s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s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wrn.квартальний._.звіт.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аа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вспомаг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00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222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одОБЛ0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гр4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25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Д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2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2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48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.54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2а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иагр42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Донец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ж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_xlnm.Print_Titles" localSheetId="0">'3'!$A:$A</definedName>
    <definedName name="_xlnm.Print_Titles" localSheetId="1">'розрахун рейтинг'!$B:$B</definedName>
    <definedName name="Зайнят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айнят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Знев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ййй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к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Кк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множення">'[4]Sheet1 (3)'!#REF!</definedName>
    <definedName name="_xlnm.Print_Area" localSheetId="0">'3'!$A$1:$M$16</definedName>
    <definedName name="_xlnm.Print_Area" localSheetId="1">'розрахун рейтинг'!$A$1:$D$37</definedName>
    <definedName name="олд" localSheetId="0">'[4]Sheet1 (3)'!#REF!</definedName>
    <definedName name="олд" localSheetId="1">'[4]Sheet1 (3)'!#REF!</definedName>
    <definedName name="олд">'[4]Sheet1 (3)'!#REF!</definedName>
    <definedName name="пп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пп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РР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СВОД_27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ф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ц">[5]Sheet3!$A$2</definedName>
    <definedName name="чпаро" localSheetId="0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localSheetId="1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  <definedName name="чпаро" hidden="1">{"титул",#N/A,TRUE,"Титул (2)";"форма1",#N/A,TRUE,"Форма 1";"форма2",#N/A,TRUE,"Форма2";"форма3",#N/A,TRUE,"Форма3";"форма4",#N/A,TRUE,"Форма4";"форма5",#N/A,TRUE,"Форма5";"форма6",#N/A,TRUE,"Форма6";"форма7",#N/A,TRUE,"Форма7";"форма8",#N/A,TRUE,"Форма8";"форма9",#N/A,TRUE,"Форма9";"форма10",#N/A,TRUE,"Форма10";"форма11",#N/A,TRUE,"Форма11";"форма12",#N/A,TRUE,"Форма12";"форма13",#N/A,TRUE,"Форма13";"форма14",#N/A,TRUE,"Форма14";"форма15",#N/A,TRUE,"Форма15"}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B5" i="1"/>
</calcChain>
</file>

<file path=xl/sharedStrings.xml><?xml version="1.0" encoding="utf-8"?>
<sst xmlns="http://schemas.openxmlformats.org/spreadsheetml/2006/main" count="55" uniqueCount="54">
  <si>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</si>
  <si>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</si>
  <si>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</si>
  <si>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</si>
  <si>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</si>
  <si>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</si>
  <si>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</si>
  <si>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</si>
  <si>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</si>
  <si>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</si>
  <si>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</si>
  <si>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</si>
  <si>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</si>
  <si>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</si>
  <si>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</si>
  <si>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</si>
  <si>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</si>
  <si>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</si>
  <si>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</si>
  <si>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</si>
  <si>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</si>
  <si>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</si>
  <si>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</si>
  <si>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</si>
  <si>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</si>
  <si>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 Київ</t>
  </si>
  <si>
    <t>Брали участь у громадських та інших роботах тимчасового характеру, осіб</t>
  </si>
  <si>
    <t>показник</t>
  </si>
  <si>
    <t>рейтинг</t>
  </si>
  <si>
    <t>Проходили професійне навчання, осіб</t>
  </si>
  <si>
    <t>у т.ч.</t>
  </si>
  <si>
    <t>Усього по області</t>
  </si>
  <si>
    <t>з них, мали статус безробітного</t>
  </si>
  <si>
    <t>Отримували послуги, осіб</t>
  </si>
  <si>
    <t>Працевлаш-товано, осіб</t>
  </si>
  <si>
    <t>Отримали ваучери на навчання, осіб</t>
  </si>
  <si>
    <t>Кількість направлень на суспільно корисні роботи</t>
  </si>
  <si>
    <t>Додаток 3</t>
  </si>
  <si>
    <t>Надано компенсацію витрат за облаштування робочих місць працевлаштованих людей з інвалідністю, осіб</t>
  </si>
  <si>
    <t>Запорізька філія</t>
  </si>
  <si>
    <t>Бердянський МРЦЗ</t>
  </si>
  <si>
    <t>Мелітопольський МРЦЗ</t>
  </si>
  <si>
    <t>Василівська філія</t>
  </si>
  <si>
    <t>Веселівська філія</t>
  </si>
  <si>
    <t>Пологівська філія</t>
  </si>
  <si>
    <t>Приазовська філія</t>
  </si>
  <si>
    <t>Приморська філія</t>
  </si>
  <si>
    <t>Чернігівська філія</t>
  </si>
  <si>
    <t>Якимівська філія</t>
  </si>
  <si>
    <t>з них, мали статус безробіт-ного, осіб</t>
  </si>
  <si>
    <t xml:space="preserve">у тому числі безробітних за  компен-саційними програмами, осіб </t>
  </si>
  <si>
    <t>Працевлаш-товано ВПО з компенсацією витрат на оплату праці під час дії воєнного стану, осіб</t>
  </si>
  <si>
    <t>Надання послуг Запорізькою обласною службою зайнятості у січні-липні 2024 року</t>
  </si>
  <si>
    <r>
      <t xml:space="preserve">станом на </t>
    </r>
    <r>
      <rPr>
        <u/>
        <sz val="12"/>
        <rFont val="Times New Roman"/>
        <family val="1"/>
        <charset val="204"/>
      </rPr>
      <t>01.08.2024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</si>
</sst>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04"/>
    </font>
    <font>
      <sz val="15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0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/>
    <xf numFmtId="0" fontId="5" fillId="2" borderId="0" xfId="1" applyFont="1" applyFill="1"/>
    <xf numFmtId="0" fontId="5" fillId="0" borderId="0" xfId="1" applyFont="1"/>
    <xf numFmtId="0" fontId="2" fillId="2" borderId="0" xfId="1" applyFont="1" applyFill="1"/>
    <xf numFmtId="3" fontId="7" fillId="2" borderId="2" xfId="2" applyNumberFormat="1" applyFont="1" applyFill="1" applyBorder="1" applyAlignment="1" applyProtection="1">
      <alignment horizontal="center" vertical="center"/>
      <protection locked="0"/>
    </xf>
    <xf numFmtId="3" fontId="8" fillId="2" borderId="2" xfId="2" applyNumberFormat="1" applyFont="1" applyFill="1" applyBorder="1" applyAlignment="1" applyProtection="1">
      <alignment horizontal="center" vertical="center"/>
      <protection locked="0"/>
    </xf>
    <xf numFmtId="3" fontId="10" fillId="2" borderId="1" xfId="2" applyNumberFormat="1" applyFont="1" applyFill="1" applyBorder="1" applyAlignment="1" applyProtection="1">
      <alignment horizontal="center" vertical="center"/>
      <protection locked="0"/>
    </xf>
    <xf numFmtId="3" fontId="8" fillId="2" borderId="1" xfId="2" applyNumberFormat="1" applyFont="1" applyFill="1" applyBorder="1" applyAlignment="1" applyProtection="1">
      <alignment horizontal="center" vertical="center"/>
      <protection locked="0"/>
    </xf>
    <xf numFmtId="3" fontId="7" fillId="2" borderId="1" xfId="2" applyNumberFormat="1" applyFont="1" applyFill="1" applyBorder="1" applyAlignment="1" applyProtection="1">
      <alignment horizontal="center" vertical="center"/>
      <protection locked="0"/>
    </xf>
    <xf numFmtId="3" fontId="10" fillId="2" borderId="1" xfId="3" applyNumberFormat="1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/>
    </xf>
    <xf numFmtId="1" fontId="10" fillId="0" borderId="2" xfId="2" applyNumberFormat="1" applyFont="1" applyBorder="1" applyAlignment="1" applyProtection="1">
      <alignment vertical="center"/>
      <protection locked="0"/>
    </xf>
    <xf numFmtId="0" fontId="11" fillId="0" borderId="2" xfId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/>
    </xf>
    <xf numFmtId="1" fontId="7" fillId="2" borderId="2" xfId="2" applyNumberFormat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/>
    </xf>
    <xf numFmtId="1" fontId="10" fillId="2" borderId="1" xfId="2" applyNumberFormat="1" applyFont="1" applyFill="1" applyBorder="1" applyAlignment="1" applyProtection="1">
      <alignment vertical="center"/>
      <protection locked="0"/>
    </xf>
    <xf numFmtId="1" fontId="10" fillId="2" borderId="1" xfId="2" applyNumberFormat="1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right" vertical="top"/>
    </xf>
    <xf numFmtId="1" fontId="13" fillId="0" borderId="2" xfId="2" applyNumberFormat="1" applyFont="1" applyFill="1" applyBorder="1" applyAlignment="1" applyProtection="1">
      <alignment vertical="center"/>
      <protection locked="0"/>
    </xf>
    <xf numFmtId="1" fontId="16" fillId="2" borderId="2" xfId="2" applyNumberFormat="1" applyFont="1" applyFill="1" applyBorder="1" applyAlignment="1" applyProtection="1">
      <alignment horizontal="left" vertical="center" wrapText="1"/>
      <protection locked="0"/>
    </xf>
    <xf numFmtId="3" fontId="16" fillId="2" borderId="2" xfId="2" applyNumberFormat="1" applyFont="1" applyFill="1" applyBorder="1" applyAlignment="1" applyProtection="1">
      <alignment horizontal="center" vertical="center"/>
      <protection locked="0"/>
    </xf>
    <xf numFmtId="1" fontId="13" fillId="2" borderId="1" xfId="2" applyNumberFormat="1" applyFont="1" applyFill="1" applyBorder="1" applyAlignment="1" applyProtection="1">
      <alignment horizontal="center" vertical="center"/>
      <protection locked="0"/>
    </xf>
    <xf numFmtId="3" fontId="13" fillId="2" borderId="1" xfId="2" applyNumberFormat="1" applyFont="1" applyFill="1" applyBorder="1" applyAlignment="1" applyProtection="1">
      <alignment horizontal="center" vertical="center"/>
      <protection locked="0"/>
    </xf>
    <xf numFmtId="3" fontId="13" fillId="2" borderId="1" xfId="3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center" vertical="center"/>
    </xf>
    <xf numFmtId="3" fontId="10" fillId="0" borderId="1" xfId="3" applyNumberFormat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 2" xfId="1"/>
    <cellStyle name="Обычный_06" xfId="2"/>
    <cellStyle name="Обычный_12.01.2015" xfId="3"/>
  </cellStyles>
  <dxfs count="0"/>
  <tableStyles count="0" defaultTableStyle="TableStyleMedium2" defaultPivotStyle="PivotStyleLight16"/>
  <colors>
    <mruColors>
      <color rgb="FFFFC9C9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o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&#1060;&#1080;&#1083;&#1100;&#1090;&#1088;_1908&#1086;&#1073;&#1083;&#1110;&#108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.8\net\Statistica\&#1050;&#1088;&#1072;&#1074;&#1095;&#1077;&#1085;&#1082;&#1086;\2020%20&#1090;&#1077;&#1082;&#1091;&#1095;&#1082;&#1072;\&#1089;&#1077;&#1083;&#1077;&#1082;&#1090;&#1086;&#1088;%208%20&#1074;&#1077;&#1088;&#1077;&#1089;&#1085;&#1103;%202020\&#1063;&#1072;&#1089;&#1090;&#1100;%202\&#1092;&#1110;&#1083;&#1100;&#1090;&#1088;_&#1079;&#1085;&#1103;&#1090;&#1086;_10%20&#1074;&#1077;&#1088;&#1077;&#1089;&#1085;&#110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yak\C\&#1052;&#1086;&#1103;%20&#1088;&#1072;&#1073;&#1086;&#1090;&#1072;\&#1047;&#1080;&#1085;&#1082;&#1077;&#1074;&#1080;&#1095;_&#1080;&#1085;&#1089;&#1090;&#1080;&#1090;&#1091;&#1090;\&#1057;&#1090;&#1072;&#1088;&#1086;&#1077;\&#1048;&#1085;-&#1090;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ynogorodskyi7\net1\Users\MAKARE~1.ES\AppData\Local\Temp\Rar$DI00.418\2306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6518"/>
      <sheetName val="Фільтри"/>
      <sheetName val="Sheet3"/>
      <sheetName val="sheet1 (3)"/>
      <sheetName val="sheet1 (2)"/>
    </sheetNames>
    <sheetDataSet>
      <sheetData sheetId="0" refreshError="1"/>
      <sheetData sheetId="1" refreshError="1"/>
      <sheetData sheetId="2">
        <row r="3">
          <cell r="A3" t="str">
            <v>ПК</v>
          </cell>
        </row>
      </sheetData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37144"/>
      <sheetName val="Фільтри"/>
      <sheetName val="фільтр"/>
      <sheetName val="усьго"/>
      <sheetName val="працевлаштовано"/>
      <sheetName val="заява"/>
      <sheetName val="Лист14"/>
      <sheetName val="відмова"/>
      <sheetName val="вереснь"/>
      <sheetName val="вереснь%"/>
      <sheetName val="конвертатор"/>
    </sheetNames>
    <sheetDataSet>
      <sheetData sheetId="0">
        <row r="7">
          <cell r="G7" t="str">
            <v>http://10.1.0.164/dczeias/Lnk.aspx?t=PCCard&amp;c=Edit&amp;n.pc_id={0}&amp;Excel=1</v>
          </cell>
        </row>
        <row r="8">
          <cell r="G8" t="str">
            <v>ПК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_1"/>
      <sheetName val="актив"/>
      <sheetName val="постр"/>
      <sheetName val="актив2"/>
      <sheetName val="актив 2"/>
      <sheetName val="Профобуч"/>
      <sheetName val="Диагр_7 (3)"/>
      <sheetName val="Диагр_7 (4)"/>
      <sheetName val="Sheet1"/>
      <sheetName val="Диаграмма3"/>
      <sheetName val="проф_диогр"/>
      <sheetName val="профорієнт"/>
      <sheetName val="Диагр_8"/>
      <sheetName val="Диагр_8 (2)"/>
      <sheetName val="Лист1"/>
      <sheetName val="Диагр_8 (3)"/>
      <sheetName val="Диаграмма1"/>
      <sheetName val="Лист1 (2)"/>
      <sheetName val="IV.31"/>
      <sheetName val="Sheet1 (2)"/>
      <sheetName val="Sheet1 (3)"/>
      <sheetName val="Диаграмма2"/>
      <sheetName val="Диаграмма2 (2)"/>
      <sheetName val="Диаграмма2 (3)"/>
      <sheetName val="Sheet1 (4)"/>
      <sheetName val="Sheet1 (5)"/>
      <sheetName val="к4,44"/>
      <sheetName val="Sheet1 _2_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ідібрано записів - 25226"/>
      <sheetName val="Фільтри"/>
      <sheetName val="Sheet3"/>
      <sheetName val="Відібрано записів - 37144"/>
    </sheetNames>
    <sheetDataSet>
      <sheetData sheetId="0" refreshError="1"/>
      <sheetData sheetId="1" refreshError="1"/>
      <sheetData sheetId="2">
        <row r="2">
          <cell r="A2" t="str">
            <v>http://10.1.0.164/dczeias/Lnk.aspx?t=PCCard&amp;c=Edit&amp;n.pc_id={0}&amp;Excel=1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M16"/>
  <sheetViews>
    <sheetView tabSelected="1" view="pageBreakPreview" zoomScale="75" zoomScaleNormal="75" zoomScaleSheetLayoutView="75" workbookViewId="0">
      <pane xSplit="1" ySplit="5" topLeftCell="B6" activePane="bottomRight" state="frozen"/>
      <selection activeCell="K18" sqref="K18"/>
      <selection pane="topRight" activeCell="K18" sqref="K18"/>
      <selection pane="bottomLeft" activeCell="K18" sqref="K18"/>
      <selection pane="bottomRight" activeCell="H10" sqref="H10"/>
    </sheetView>
  </sheetViews>
  <sheetFormatPr defaultColWidth="9.109375" defaultRowHeight="13.8" x14ac:dyDescent="0.25"/>
  <cols>
    <col min="1" max="1" width="30" style="2" customWidth="1"/>
    <col min="2" max="2" width="12.33203125" style="2" customWidth="1"/>
    <col min="3" max="3" width="12.21875" style="2" customWidth="1"/>
    <col min="4" max="4" width="12.5546875" style="2" customWidth="1"/>
    <col min="5" max="5" width="12.44140625" style="2" customWidth="1"/>
    <col min="6" max="6" width="10.88671875" style="2" customWidth="1"/>
    <col min="7" max="7" width="11.88671875" style="2" customWidth="1"/>
    <col min="8" max="8" width="11.77734375" style="2" customWidth="1"/>
    <col min="9" max="9" width="12.5546875" style="2" customWidth="1"/>
    <col min="10" max="10" width="14.6640625" style="5" customWidth="1"/>
    <col min="11" max="11" width="15" style="5" customWidth="1"/>
    <col min="12" max="12" width="13.6640625" style="5" customWidth="1"/>
    <col min="13" max="13" width="13.5546875" style="5" customWidth="1"/>
    <col min="14" max="16384" width="9.109375" style="2"/>
  </cols>
  <sheetData>
    <row r="1" spans="1:13" ht="26.25" customHeight="1" x14ac:dyDescent="0.25">
      <c r="M1" s="27" t="s">
        <v>37</v>
      </c>
    </row>
    <row r="2" spans="1:13" s="1" customFormat="1" ht="35.25" customHeight="1" x14ac:dyDescent="0.25">
      <c r="B2" s="36" t="s">
        <v>52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30.6" customHeight="1" x14ac:dyDescent="0.25">
      <c r="A3" s="39"/>
      <c r="B3" s="39" t="s">
        <v>33</v>
      </c>
      <c r="C3" s="39" t="s">
        <v>49</v>
      </c>
      <c r="D3" s="39" t="s">
        <v>34</v>
      </c>
      <c r="E3" s="37" t="s">
        <v>50</v>
      </c>
      <c r="F3" s="39" t="s">
        <v>35</v>
      </c>
      <c r="G3" s="39" t="s">
        <v>29</v>
      </c>
      <c r="H3" s="38" t="s">
        <v>36</v>
      </c>
      <c r="I3" s="38" t="s">
        <v>26</v>
      </c>
      <c r="J3" s="38" t="s">
        <v>38</v>
      </c>
      <c r="K3" s="37" t="s">
        <v>51</v>
      </c>
      <c r="L3" s="38" t="s">
        <v>53</v>
      </c>
      <c r="M3" s="38"/>
    </row>
    <row r="4" spans="1:13" ht="133.19999999999999" customHeight="1" x14ac:dyDescent="0.25">
      <c r="A4" s="39"/>
      <c r="B4" s="39"/>
      <c r="C4" s="39"/>
      <c r="D4" s="39"/>
      <c r="E4" s="37"/>
      <c r="F4" s="39"/>
      <c r="G4" s="39"/>
      <c r="H4" s="38"/>
      <c r="I4" s="38"/>
      <c r="J4" s="38"/>
      <c r="K4" s="37"/>
      <c r="L4" s="26" t="s">
        <v>33</v>
      </c>
      <c r="M4" s="26" t="s">
        <v>32</v>
      </c>
    </row>
    <row r="5" spans="1:13" s="3" customFormat="1" ht="39" customHeight="1" x14ac:dyDescent="0.35">
      <c r="A5" s="29" t="s">
        <v>31</v>
      </c>
      <c r="B5" s="30">
        <f>SUM(B7:B16)</f>
        <v>16084</v>
      </c>
      <c r="C5" s="30">
        <f t="shared" ref="C5:M5" si="0">SUM(C7:C16)</f>
        <v>12115</v>
      </c>
      <c r="D5" s="30">
        <f t="shared" si="0"/>
        <v>2017</v>
      </c>
      <c r="E5" s="30">
        <f t="shared" si="0"/>
        <v>46</v>
      </c>
      <c r="F5" s="30">
        <f t="shared" si="0"/>
        <v>244</v>
      </c>
      <c r="G5" s="30">
        <f t="shared" si="0"/>
        <v>115</v>
      </c>
      <c r="H5" s="30">
        <f t="shared" si="0"/>
        <v>2609</v>
      </c>
      <c r="I5" s="30">
        <f t="shared" si="0"/>
        <v>69</v>
      </c>
      <c r="J5" s="30">
        <f t="shared" si="0"/>
        <v>12</v>
      </c>
      <c r="K5" s="30">
        <f t="shared" si="0"/>
        <v>521</v>
      </c>
      <c r="L5" s="30">
        <f t="shared" si="0"/>
        <v>7517</v>
      </c>
      <c r="M5" s="30">
        <f t="shared" si="0"/>
        <v>6070</v>
      </c>
    </row>
    <row r="6" spans="1:13" s="4" customFormat="1" ht="21.75" customHeight="1" x14ac:dyDescent="0.35">
      <c r="A6" s="24" t="s">
        <v>30</v>
      </c>
      <c r="B6" s="25"/>
      <c r="C6" s="25"/>
      <c r="D6" s="8"/>
      <c r="E6" s="8"/>
      <c r="F6" s="10"/>
      <c r="G6" s="8"/>
      <c r="H6" s="9"/>
      <c r="I6" s="11"/>
      <c r="J6" s="12"/>
      <c r="K6" s="35"/>
      <c r="L6" s="11"/>
      <c r="M6" s="11"/>
    </row>
    <row r="7" spans="1:13" s="4" customFormat="1" ht="25.2" customHeight="1" x14ac:dyDescent="0.35">
      <c r="A7" s="28" t="s">
        <v>39</v>
      </c>
      <c r="B7" s="31">
        <v>10179</v>
      </c>
      <c r="C7" s="31">
        <v>7505</v>
      </c>
      <c r="D7" s="32">
        <v>1612</v>
      </c>
      <c r="E7" s="32">
        <v>46</v>
      </c>
      <c r="F7" s="32">
        <v>139</v>
      </c>
      <c r="G7" s="32">
        <v>104</v>
      </c>
      <c r="H7" s="32">
        <v>2498</v>
      </c>
      <c r="I7" s="33">
        <v>33</v>
      </c>
      <c r="J7" s="34">
        <v>12</v>
      </c>
      <c r="K7" s="33">
        <v>474</v>
      </c>
      <c r="L7" s="33">
        <v>3850</v>
      </c>
      <c r="M7" s="33">
        <v>2973</v>
      </c>
    </row>
    <row r="8" spans="1:13" s="4" customFormat="1" ht="25.2" customHeight="1" x14ac:dyDescent="0.35">
      <c r="A8" s="28" t="s">
        <v>40</v>
      </c>
      <c r="B8" s="31">
        <v>478</v>
      </c>
      <c r="C8" s="31">
        <v>445</v>
      </c>
      <c r="D8" s="32">
        <v>8</v>
      </c>
      <c r="E8" s="32">
        <v>0</v>
      </c>
      <c r="F8" s="32">
        <v>0</v>
      </c>
      <c r="G8" s="32">
        <v>0</v>
      </c>
      <c r="H8" s="32">
        <v>1</v>
      </c>
      <c r="I8" s="33">
        <v>0</v>
      </c>
      <c r="J8" s="34">
        <v>0</v>
      </c>
      <c r="K8" s="33">
        <v>1</v>
      </c>
      <c r="L8" s="33">
        <v>253</v>
      </c>
      <c r="M8" s="33">
        <v>239</v>
      </c>
    </row>
    <row r="9" spans="1:13" ht="25.2" customHeight="1" x14ac:dyDescent="0.25">
      <c r="A9" s="28" t="s">
        <v>41</v>
      </c>
      <c r="B9" s="31">
        <v>127</v>
      </c>
      <c r="C9" s="31">
        <v>127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3">
        <v>0</v>
      </c>
      <c r="J9" s="34">
        <v>0</v>
      </c>
      <c r="K9" s="33">
        <v>1</v>
      </c>
      <c r="L9" s="33">
        <v>102</v>
      </c>
      <c r="M9" s="33">
        <v>102</v>
      </c>
    </row>
    <row r="10" spans="1:13" ht="25.2" customHeight="1" x14ac:dyDescent="0.25">
      <c r="A10" s="28" t="s">
        <v>42</v>
      </c>
      <c r="B10" s="31">
        <v>1236</v>
      </c>
      <c r="C10" s="31">
        <v>1081</v>
      </c>
      <c r="D10" s="32">
        <v>46</v>
      </c>
      <c r="E10" s="32">
        <v>0</v>
      </c>
      <c r="F10" s="32">
        <v>12</v>
      </c>
      <c r="G10" s="32">
        <v>2</v>
      </c>
      <c r="H10" s="32">
        <v>5</v>
      </c>
      <c r="I10" s="33">
        <v>0</v>
      </c>
      <c r="J10" s="34">
        <v>0</v>
      </c>
      <c r="K10" s="33">
        <v>4</v>
      </c>
      <c r="L10" s="33">
        <v>894</v>
      </c>
      <c r="M10" s="33">
        <v>809</v>
      </c>
    </row>
    <row r="11" spans="1:13" ht="25.2" customHeight="1" x14ac:dyDescent="0.25">
      <c r="A11" s="28" t="s">
        <v>43</v>
      </c>
      <c r="B11" s="31">
        <v>104</v>
      </c>
      <c r="C11" s="31">
        <v>102</v>
      </c>
      <c r="D11" s="32">
        <v>2</v>
      </c>
      <c r="E11" s="32">
        <v>0</v>
      </c>
      <c r="F11" s="32">
        <v>0</v>
      </c>
      <c r="G11" s="32">
        <v>1</v>
      </c>
      <c r="H11" s="32">
        <v>0</v>
      </c>
      <c r="I11" s="33">
        <v>0</v>
      </c>
      <c r="J11" s="34">
        <v>0</v>
      </c>
      <c r="K11" s="33">
        <v>2</v>
      </c>
      <c r="L11" s="33">
        <v>77</v>
      </c>
      <c r="M11" s="33">
        <v>77</v>
      </c>
    </row>
    <row r="12" spans="1:13" ht="25.2" customHeight="1" x14ac:dyDescent="0.25">
      <c r="A12" s="28" t="s">
        <v>44</v>
      </c>
      <c r="B12" s="31">
        <v>2934</v>
      </c>
      <c r="C12" s="31">
        <v>1918</v>
      </c>
      <c r="D12" s="32">
        <v>307</v>
      </c>
      <c r="E12" s="32">
        <v>0</v>
      </c>
      <c r="F12" s="32">
        <v>93</v>
      </c>
      <c r="G12" s="32">
        <v>8</v>
      </c>
      <c r="H12" s="32">
        <v>100</v>
      </c>
      <c r="I12" s="33">
        <v>36</v>
      </c>
      <c r="J12" s="34">
        <v>0</v>
      </c>
      <c r="K12" s="33">
        <v>39</v>
      </c>
      <c r="L12" s="33">
        <v>1659</v>
      </c>
      <c r="M12" s="33">
        <v>1223</v>
      </c>
    </row>
    <row r="13" spans="1:13" ht="25.2" customHeight="1" x14ac:dyDescent="0.25">
      <c r="A13" s="28" t="s">
        <v>45</v>
      </c>
      <c r="B13" s="31">
        <v>380</v>
      </c>
      <c r="C13" s="31">
        <v>322</v>
      </c>
      <c r="D13" s="32">
        <v>29</v>
      </c>
      <c r="E13" s="32">
        <v>0</v>
      </c>
      <c r="F13" s="32">
        <v>0</v>
      </c>
      <c r="G13" s="32">
        <v>0</v>
      </c>
      <c r="H13" s="32">
        <v>5</v>
      </c>
      <c r="I13" s="33">
        <v>0</v>
      </c>
      <c r="J13" s="34">
        <v>0</v>
      </c>
      <c r="K13" s="33">
        <v>0</v>
      </c>
      <c r="L13" s="33">
        <v>270</v>
      </c>
      <c r="M13" s="33">
        <v>248</v>
      </c>
    </row>
    <row r="14" spans="1:13" ht="25.2" customHeight="1" x14ac:dyDescent="0.25">
      <c r="A14" s="28" t="s">
        <v>46</v>
      </c>
      <c r="B14" s="31">
        <v>200</v>
      </c>
      <c r="C14" s="31">
        <v>190</v>
      </c>
      <c r="D14" s="32">
        <v>5</v>
      </c>
      <c r="E14" s="32">
        <v>0</v>
      </c>
      <c r="F14" s="32">
        <v>0</v>
      </c>
      <c r="G14" s="32">
        <v>0</v>
      </c>
      <c r="H14" s="32">
        <v>0</v>
      </c>
      <c r="I14" s="33">
        <v>0</v>
      </c>
      <c r="J14" s="34">
        <v>0</v>
      </c>
      <c r="K14" s="33">
        <v>0</v>
      </c>
      <c r="L14" s="33">
        <v>68</v>
      </c>
      <c r="M14" s="33">
        <v>64</v>
      </c>
    </row>
    <row r="15" spans="1:13" ht="25.2" customHeight="1" x14ac:dyDescent="0.25">
      <c r="A15" s="28" t="s">
        <v>47</v>
      </c>
      <c r="B15" s="31">
        <v>192</v>
      </c>
      <c r="C15" s="31">
        <v>171</v>
      </c>
      <c r="D15" s="32">
        <v>7</v>
      </c>
      <c r="E15" s="32">
        <v>0</v>
      </c>
      <c r="F15" s="32">
        <v>0</v>
      </c>
      <c r="G15" s="32">
        <v>0</v>
      </c>
      <c r="H15" s="32">
        <v>0</v>
      </c>
      <c r="I15" s="33">
        <v>0</v>
      </c>
      <c r="J15" s="34">
        <v>0</v>
      </c>
      <c r="K15" s="33">
        <v>0</v>
      </c>
      <c r="L15" s="33">
        <v>118</v>
      </c>
      <c r="M15" s="33">
        <v>109</v>
      </c>
    </row>
    <row r="16" spans="1:13" ht="25.2" customHeight="1" x14ac:dyDescent="0.25">
      <c r="A16" s="28" t="s">
        <v>48</v>
      </c>
      <c r="B16" s="31">
        <v>254</v>
      </c>
      <c r="C16" s="31">
        <v>254</v>
      </c>
      <c r="D16" s="32">
        <v>1</v>
      </c>
      <c r="E16" s="32">
        <v>0</v>
      </c>
      <c r="F16" s="32">
        <v>0</v>
      </c>
      <c r="G16" s="32">
        <v>0</v>
      </c>
      <c r="H16" s="32">
        <v>0</v>
      </c>
      <c r="I16" s="33">
        <v>0</v>
      </c>
      <c r="J16" s="34">
        <v>0</v>
      </c>
      <c r="K16" s="33">
        <v>0</v>
      </c>
      <c r="L16" s="33">
        <v>226</v>
      </c>
      <c r="M16" s="33">
        <v>226</v>
      </c>
    </row>
  </sheetData>
  <mergeCells count="13">
    <mergeCell ref="A3:A4"/>
    <mergeCell ref="B3:B4"/>
    <mergeCell ref="C3:C4"/>
    <mergeCell ref="D3:D4"/>
    <mergeCell ref="F3:F4"/>
    <mergeCell ref="B2:M2"/>
    <mergeCell ref="K3:K4"/>
    <mergeCell ref="L3:M3"/>
    <mergeCell ref="E3:E4"/>
    <mergeCell ref="G3:G4"/>
    <mergeCell ref="H3:H4"/>
    <mergeCell ref="I3:I4"/>
    <mergeCell ref="J3:J4"/>
  </mergeCells>
  <printOptions horizontalCentered="1"/>
  <pageMargins left="0" right="0" top="0.78740157480314965" bottom="0" header="0.19685039370078741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D28"/>
  <sheetViews>
    <sheetView view="pageBreakPreview" zoomScaleNormal="75" zoomScaleSheetLayoutView="100" workbookViewId="0">
      <pane xSplit="2" ySplit="3" topLeftCell="C4" activePane="bottomRight" state="frozen"/>
      <selection activeCell="K18" sqref="K18"/>
      <selection pane="topRight" activeCell="K18" sqref="K18"/>
      <selection pane="bottomLeft" activeCell="K18" sqref="K18"/>
      <selection pane="bottomRight" activeCell="J17" sqref="J17"/>
    </sheetView>
  </sheetViews>
  <sheetFormatPr defaultColWidth="9.109375" defaultRowHeight="13.8" x14ac:dyDescent="0.25"/>
  <cols>
    <col min="1" max="1" width="6" style="17" customWidth="1"/>
    <col min="2" max="2" width="19.33203125" style="2" customWidth="1"/>
    <col min="3" max="4" width="11.6640625" style="2" customWidth="1"/>
    <col min="5" max="16384" width="9.109375" style="2"/>
  </cols>
  <sheetData>
    <row r="1" spans="1:4" s="1" customFormat="1" ht="24.75" customHeight="1" x14ac:dyDescent="0.25">
      <c r="A1" s="16"/>
      <c r="C1" s="15"/>
      <c r="D1" s="15"/>
    </row>
    <row r="2" spans="1:4" ht="21.75" customHeight="1" x14ac:dyDescent="0.3">
      <c r="A2" s="20"/>
      <c r="B2" s="21" t="s">
        <v>0</v>
      </c>
      <c r="C2" s="22" t="s">
        <v>27</v>
      </c>
      <c r="D2" s="22" t="s">
        <v>28</v>
      </c>
    </row>
    <row r="3" spans="1:4" s="19" customFormat="1" ht="18" customHeight="1" x14ac:dyDescent="0.35">
      <c r="A3" s="23">
        <v>1</v>
      </c>
      <c r="B3" s="18">
        <v>2</v>
      </c>
      <c r="C3" s="6">
        <v>3</v>
      </c>
      <c r="D3" s="6">
        <v>4</v>
      </c>
    </row>
    <row r="4" spans="1:4" s="4" customFormat="1" ht="18" customHeight="1" x14ac:dyDescent="0.35">
      <c r="A4" s="20">
        <v>1</v>
      </c>
      <c r="B4" s="13" t="s">
        <v>1</v>
      </c>
      <c r="C4" s="7">
        <v>32</v>
      </c>
      <c r="D4" s="9">
        <v>16</v>
      </c>
    </row>
    <row r="5" spans="1:4" s="4" customFormat="1" ht="18" customHeight="1" x14ac:dyDescent="0.35">
      <c r="A5" s="20">
        <v>2</v>
      </c>
      <c r="B5" s="13" t="s">
        <v>2</v>
      </c>
      <c r="C5" s="7">
        <v>30</v>
      </c>
      <c r="D5" s="9">
        <v>17</v>
      </c>
    </row>
    <row r="6" spans="1:4" s="4" customFormat="1" ht="18" customHeight="1" x14ac:dyDescent="0.35">
      <c r="A6" s="20">
        <v>3</v>
      </c>
      <c r="B6" s="13" t="s">
        <v>3</v>
      </c>
      <c r="C6" s="7">
        <v>239</v>
      </c>
      <c r="D6" s="9">
        <v>1</v>
      </c>
    </row>
    <row r="7" spans="1:4" s="4" customFormat="1" ht="18" customHeight="1" x14ac:dyDescent="0.35">
      <c r="A7" s="20">
        <v>4</v>
      </c>
      <c r="B7" s="13" t="s">
        <v>4</v>
      </c>
      <c r="C7" s="7">
        <v>61</v>
      </c>
      <c r="D7" s="9">
        <v>9</v>
      </c>
    </row>
    <row r="8" spans="1:4" s="4" customFormat="1" ht="18" customHeight="1" x14ac:dyDescent="0.35">
      <c r="A8" s="20">
        <v>5</v>
      </c>
      <c r="B8" s="14" t="s">
        <v>5</v>
      </c>
      <c r="C8" s="7">
        <v>25</v>
      </c>
      <c r="D8" s="9">
        <v>18</v>
      </c>
    </row>
    <row r="9" spans="1:4" s="4" customFormat="1" ht="18" customHeight="1" x14ac:dyDescent="0.35">
      <c r="A9" s="20">
        <v>6</v>
      </c>
      <c r="B9" s="14" t="s">
        <v>6</v>
      </c>
      <c r="C9" s="7">
        <v>42</v>
      </c>
      <c r="D9" s="9">
        <v>13</v>
      </c>
    </row>
    <row r="10" spans="1:4" s="4" customFormat="1" ht="18" customHeight="1" x14ac:dyDescent="0.35">
      <c r="A10" s="20">
        <v>7</v>
      </c>
      <c r="B10" s="14" t="s">
        <v>7</v>
      </c>
      <c r="C10" s="7">
        <v>145</v>
      </c>
      <c r="D10" s="9">
        <v>4</v>
      </c>
    </row>
    <row r="11" spans="1:4" s="4" customFormat="1" ht="18" customHeight="1" x14ac:dyDescent="0.35">
      <c r="A11" s="20">
        <v>8</v>
      </c>
      <c r="B11" s="14" t="s">
        <v>8</v>
      </c>
      <c r="C11" s="7">
        <v>46</v>
      </c>
      <c r="D11" s="9">
        <v>11</v>
      </c>
    </row>
    <row r="12" spans="1:4" s="4" customFormat="1" ht="18" customHeight="1" x14ac:dyDescent="0.35">
      <c r="A12" s="20">
        <v>9</v>
      </c>
      <c r="B12" s="14" t="s">
        <v>9</v>
      </c>
      <c r="C12" s="7">
        <v>86</v>
      </c>
      <c r="D12" s="9">
        <v>6</v>
      </c>
    </row>
    <row r="13" spans="1:4" s="4" customFormat="1" ht="18" customHeight="1" x14ac:dyDescent="0.35">
      <c r="A13" s="20">
        <v>10</v>
      </c>
      <c r="B13" s="14" t="s">
        <v>10</v>
      </c>
      <c r="C13" s="7">
        <v>33</v>
      </c>
      <c r="D13" s="9">
        <v>15</v>
      </c>
    </row>
    <row r="14" spans="1:4" s="4" customFormat="1" ht="18" customHeight="1" x14ac:dyDescent="0.35">
      <c r="A14" s="20">
        <v>11</v>
      </c>
      <c r="B14" s="13" t="s">
        <v>11</v>
      </c>
      <c r="C14" s="7">
        <v>14</v>
      </c>
      <c r="D14" s="9">
        <v>24</v>
      </c>
    </row>
    <row r="15" spans="1:4" s="4" customFormat="1" ht="18" customHeight="1" x14ac:dyDescent="0.35">
      <c r="A15" s="20">
        <v>12</v>
      </c>
      <c r="B15" s="14" t="s">
        <v>12</v>
      </c>
      <c r="C15" s="7">
        <v>55</v>
      </c>
      <c r="D15" s="9">
        <v>10</v>
      </c>
    </row>
    <row r="16" spans="1:4" s="4" customFormat="1" ht="18" customHeight="1" x14ac:dyDescent="0.35">
      <c r="A16" s="20">
        <v>13</v>
      </c>
      <c r="B16" s="14" t="s">
        <v>13</v>
      </c>
      <c r="C16" s="7">
        <v>24</v>
      </c>
      <c r="D16" s="9">
        <v>19</v>
      </c>
    </row>
    <row r="17" spans="1:4" s="4" customFormat="1" ht="18" customHeight="1" x14ac:dyDescent="0.35">
      <c r="A17" s="20">
        <v>14</v>
      </c>
      <c r="B17" s="14" t="s">
        <v>14</v>
      </c>
      <c r="C17" s="7">
        <v>71</v>
      </c>
      <c r="D17" s="9">
        <v>7</v>
      </c>
    </row>
    <row r="18" spans="1:4" s="4" customFormat="1" ht="18" customHeight="1" x14ac:dyDescent="0.35">
      <c r="A18" s="20">
        <v>15</v>
      </c>
      <c r="B18" s="14" t="s">
        <v>15</v>
      </c>
      <c r="C18" s="7">
        <v>92</v>
      </c>
      <c r="D18" s="9">
        <v>5</v>
      </c>
    </row>
    <row r="19" spans="1:4" s="4" customFormat="1" ht="18" customHeight="1" x14ac:dyDescent="0.35">
      <c r="A19" s="20">
        <v>16</v>
      </c>
      <c r="B19" s="13" t="s">
        <v>16</v>
      </c>
      <c r="C19" s="7">
        <v>32</v>
      </c>
      <c r="D19" s="9">
        <v>16</v>
      </c>
    </row>
    <row r="20" spans="1:4" s="4" customFormat="1" ht="18" customHeight="1" x14ac:dyDescent="0.35">
      <c r="A20" s="20">
        <v>17</v>
      </c>
      <c r="B20" s="14" t="s">
        <v>17</v>
      </c>
      <c r="C20" s="7">
        <v>43</v>
      </c>
      <c r="D20" s="9">
        <v>12</v>
      </c>
    </row>
    <row r="21" spans="1:4" s="4" customFormat="1" ht="18" customHeight="1" x14ac:dyDescent="0.35">
      <c r="A21" s="20">
        <v>18</v>
      </c>
      <c r="B21" s="13" t="s">
        <v>18</v>
      </c>
      <c r="C21" s="7">
        <v>18</v>
      </c>
      <c r="D21" s="9">
        <v>22</v>
      </c>
    </row>
    <row r="22" spans="1:4" s="4" customFormat="1" ht="18" customHeight="1" x14ac:dyDescent="0.35">
      <c r="A22" s="20">
        <v>19</v>
      </c>
      <c r="B22" s="14" t="s">
        <v>19</v>
      </c>
      <c r="C22" s="7">
        <v>184</v>
      </c>
      <c r="D22" s="9">
        <v>3</v>
      </c>
    </row>
    <row r="23" spans="1:4" s="4" customFormat="1" ht="18" customHeight="1" x14ac:dyDescent="0.35">
      <c r="A23" s="20">
        <v>20</v>
      </c>
      <c r="B23" s="13" t="s">
        <v>20</v>
      </c>
      <c r="C23" s="7">
        <v>22</v>
      </c>
      <c r="D23" s="9">
        <v>21</v>
      </c>
    </row>
    <row r="24" spans="1:4" s="4" customFormat="1" ht="18" customHeight="1" x14ac:dyDescent="0.35">
      <c r="A24" s="20">
        <v>21</v>
      </c>
      <c r="B24" s="14" t="s">
        <v>21</v>
      </c>
      <c r="C24" s="7">
        <v>68</v>
      </c>
      <c r="D24" s="9">
        <v>8</v>
      </c>
    </row>
    <row r="25" spans="1:4" s="4" customFormat="1" ht="18" customHeight="1" x14ac:dyDescent="0.35">
      <c r="A25" s="20">
        <v>22</v>
      </c>
      <c r="B25" s="13" t="s">
        <v>22</v>
      </c>
      <c r="C25" s="7">
        <v>40</v>
      </c>
      <c r="D25" s="9">
        <v>14</v>
      </c>
    </row>
    <row r="26" spans="1:4" s="4" customFormat="1" ht="18" customHeight="1" x14ac:dyDescent="0.35">
      <c r="A26" s="20">
        <v>23</v>
      </c>
      <c r="B26" s="14" t="s">
        <v>23</v>
      </c>
      <c r="C26" s="7">
        <v>23</v>
      </c>
      <c r="D26" s="9">
        <v>20</v>
      </c>
    </row>
    <row r="27" spans="1:4" s="4" customFormat="1" ht="18.75" customHeight="1" x14ac:dyDescent="0.35">
      <c r="A27" s="20">
        <v>24</v>
      </c>
      <c r="B27" s="14" t="s">
        <v>24</v>
      </c>
      <c r="C27" s="7">
        <v>17</v>
      </c>
      <c r="D27" s="9">
        <v>23</v>
      </c>
    </row>
    <row r="28" spans="1:4" s="4" customFormat="1" ht="18" customHeight="1" x14ac:dyDescent="0.35">
      <c r="A28" s="20">
        <v>25</v>
      </c>
      <c r="B28" s="14" t="s">
        <v>25</v>
      </c>
      <c r="C28" s="7">
        <v>228</v>
      </c>
      <c r="D28" s="9">
        <v>2</v>
      </c>
    </row>
  </sheetData>
  <sortState ref="A4:D28">
    <sortCondition ref="A4:A28"/>
  </sortState>
  <phoneticPr fontId="12" type="noConversion"/>
  <printOptions horizontalCentered="1"/>
  <pageMargins left="0" right="0" top="0" bottom="0" header="0.19685039370078741" footer="0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3</vt:lpstr>
      <vt:lpstr>розрахун рейтинг</vt:lpstr>
      <vt:lpstr>'3'!Заголовки_для_печати</vt:lpstr>
      <vt:lpstr>'розрахун рейтинг'!Заголовки_для_печати</vt:lpstr>
      <vt:lpstr>'3'!Область_печати</vt:lpstr>
      <vt:lpstr>'розрахун рейтинг'!Область_печати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Краля Олена</dc:creator>
  <cp:lastModifiedBy>Statist</cp:lastModifiedBy>
  <cp:lastPrinted>2024-05-10T06:57:13Z</cp:lastPrinted>
  <dcterms:created xsi:type="dcterms:W3CDTF">2023-08-31T06:33:49Z</dcterms:created>
  <dcterms:modified xsi:type="dcterms:W3CDTF">2024-08-08T10:45:21Z</dcterms:modified>
</cp:coreProperties>
</file>