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_ж" sheetId="1" r:id="rId1"/>
    <sheet name="2_ж" sheetId="2" r:id="rId2"/>
    <sheet name="3_ч" sheetId="3" r:id="rId3"/>
    <sheet name="4_ч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0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'[1]Sheet1 (3)'!#REF!</definedName>
    <definedName name="date.e" localSheetId="3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'[1]Sheet1 (2)'!#REF!</definedName>
    <definedName name="date_e" localSheetId="3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'[6]Sheet3'!$A$3</definedName>
    <definedName name="hjj" localSheetId="2">'[6]Sheet3'!$A$3</definedName>
    <definedName name="hjj">'[3]Sheet3'!$A$3</definedName>
    <definedName name="hl_0" localSheetId="0">#REF!</definedName>
    <definedName name="hl_0" localSheetId="2">#REF!</definedName>
    <definedName name="hl_0">#REF!</definedName>
    <definedName name="hn_0" localSheetId="0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'[1]Sheet1 (2)'!#REF!</definedName>
    <definedName name="lcz" localSheetId="3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'1_ж'!$A:$A</definedName>
    <definedName name="_xlnm.Print_Titles" localSheetId="1">'2_ж'!$A:$A</definedName>
    <definedName name="_xlnm.Print_Titles" localSheetId="2">'3_ч'!$A:$A</definedName>
    <definedName name="_xlnm.Print_Titles" localSheetId="3">'4_ч'!$A:$A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'1_ж'!$A$1:$D$19</definedName>
    <definedName name="_xlnm.Print_Area" localSheetId="1">'2_ж'!$A$1:$L$25</definedName>
    <definedName name="_xlnm.Print_Area" localSheetId="2">'3_ч'!$A$1:$D$18</definedName>
    <definedName name="_xlnm.Print_Area" localSheetId="3">'4_ч'!$A$1:$L$25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 localSheetId="3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2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<sst xmlns="http://schemas.openxmlformats.org/spreadsheetml/2006/main" count="108" uniqueCount="50">
  <si>
    <t>А</t>
  </si>
  <si>
    <t>Проходили профнавчання</t>
  </si>
  <si>
    <t>Брали участь у громадських та інших роботах тимчасового характеру</t>
  </si>
  <si>
    <t>Показник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</si>
  <si>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</si>
  <si>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</si>
  <si>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</si>
  <si>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(осіб)</t>
  </si>
  <si>
    <t>2018 рік</t>
  </si>
  <si>
    <t>2019 рік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</si>
  <si>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</si>
  <si>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Працевлаштовано на нові робочі місця з компенсацією витрат роботодавцю єдиного внеску</t>
  </si>
  <si>
    <t>Станом на:</t>
  </si>
  <si>
    <t>Отримували допомогу по безробіттю</t>
  </si>
  <si>
    <t>жінкам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</si>
  <si>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</si>
  <si>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</si>
  <si>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чоловікам</t>
  </si>
  <si>
    <t>Всього отримували послуги</t>
  </si>
  <si>
    <t>з них, мали статус безробітного протягом періоді</t>
  </si>
  <si>
    <t>Кількість безробітних охоплених профорієнта-ційними послугами</t>
  </si>
  <si>
    <t>Всього отримують послуги на кінець періоду</t>
  </si>
  <si>
    <t>з них, мають статус безробітного на кінець періоду</t>
  </si>
  <si>
    <t>з них, отримують допомогу по безробіттю</t>
  </si>
  <si>
    <t>Інформація про надання послуг Запорізькою обласною службою зайнятості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</si>
  <si>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</si>
  <si>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</si>
  <si>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</si>
  <si>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</si>
  <si>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</si>
  <si>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</si>
  <si>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</si>
  <si>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</si>
  <si>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</si>
  <si>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</si>
  <si>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</si>
  <si>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</si>
  <si>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</si>
  <si>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</si>
  <si>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</si>
  <si>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</si>
  <si>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</si>
  <si>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</si>
  <si>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</si>
  <si>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</si>
  <si>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</si>
  <si>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Інформація про надання послуг Запорізькою обласною службою зайнятості </t>
  </si>
  <si>
    <t>січень-квітень              2020 року</t>
  </si>
  <si>
    <t>Інформація щодо надання послуг Запорізькою обласною службою зайнятості жінкам
у січні-квітні 2020 року</t>
  </si>
  <si>
    <t>Інформація щодо надання послуг Запорізькою обласною службою зайнятості чоловікам
у січні-квітні 2020 року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</si>
</sst>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2000]dddd\,\ d\ mmmm\ yyyy\ &quot;г&quot;\.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sz val="17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24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2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6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7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3" fillId="0" borderId="15" applyNumberFormat="0" applyFill="0" applyAlignment="0" applyProtection="0"/>
    <xf numFmtId="0" fontId="9" fillId="0" borderId="5" applyNumberFormat="0" applyFill="0" applyAlignment="0" applyProtection="0"/>
    <xf numFmtId="0" fontId="39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4" fillId="0" borderId="17" applyNumberFormat="0" applyFill="0" applyAlignment="0" applyProtection="0"/>
    <xf numFmtId="0" fontId="10" fillId="0" borderId="7" applyNumberFormat="0" applyFill="0" applyAlignment="0" applyProtection="0"/>
    <xf numFmtId="0" fontId="40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5" fillId="0" borderId="19" applyNumberFormat="0" applyFill="0" applyAlignment="0" applyProtection="0"/>
    <xf numFmtId="0" fontId="11" fillId="0" borderId="9" applyNumberFormat="0" applyFill="0" applyAlignment="0" applyProtection="0"/>
    <xf numFmtId="0" fontId="41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2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0" fillId="0" borderId="0" xfId="505" applyFont="1">
      <alignment/>
      <protection/>
    </xf>
    <xf numFmtId="0" fontId="21" fillId="17" borderId="3" xfId="506" applyFont="1" applyFill="1" applyBorder="1" applyAlignment="1">
      <alignment vertical="center" wrapText="1"/>
      <protection/>
    </xf>
    <xf numFmtId="0" fontId="21" fillId="0" borderId="3" xfId="505" applyFont="1" applyBorder="1" applyAlignment="1">
      <alignment horizontal="left" vertical="center" wrapText="1"/>
      <protection/>
    </xf>
    <xf numFmtId="0" fontId="21" fillId="0" borderId="3" xfId="506" applyFont="1" applyBorder="1" applyAlignment="1">
      <alignment vertical="center" wrapText="1"/>
      <protection/>
    </xf>
    <xf numFmtId="0" fontId="20" fillId="0" borderId="0" xfId="506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0" fontId="22" fillId="0" borderId="3" xfId="506" applyFont="1" applyBorder="1" applyAlignment="1">
      <alignment horizontal="center" vertical="center" wrapText="1"/>
      <protection/>
    </xf>
    <xf numFmtId="0" fontId="22" fillId="0" borderId="3" xfId="506" applyFont="1" applyFill="1" applyBorder="1" applyAlignment="1">
      <alignment horizontal="center" vertical="center" wrapText="1"/>
      <protection/>
    </xf>
    <xf numFmtId="0" fontId="47" fillId="0" borderId="0" xfId="506" applyFont="1" applyAlignment="1">
      <alignment vertical="center" wrapText="1"/>
      <protection/>
    </xf>
    <xf numFmtId="0" fontId="20" fillId="0" borderId="0" xfId="506" applyFont="1" applyBorder="1" applyAlignment="1">
      <alignment vertical="center" wrapText="1"/>
      <protection/>
    </xf>
    <xf numFmtId="0" fontId="68" fillId="0" borderId="0" xfId="506" applyFont="1" applyFill="1" applyAlignment="1">
      <alignment vertical="center" wrapText="1"/>
      <protection/>
    </xf>
    <xf numFmtId="0" fontId="43" fillId="0" borderId="0" xfId="506" applyFont="1" applyFill="1" applyAlignment="1">
      <alignment horizontal="right" vertical="center" wrapText="1"/>
      <protection/>
    </xf>
    <xf numFmtId="3" fontId="20" fillId="0" borderId="0" xfId="506" applyNumberFormat="1" applyFont="1" applyAlignment="1">
      <alignment vertical="center" wrapText="1"/>
      <protection/>
    </xf>
    <xf numFmtId="3" fontId="68" fillId="0" borderId="0" xfId="505" applyNumberFormat="1" applyFont="1" applyFill="1">
      <alignment/>
      <protection/>
    </xf>
    <xf numFmtId="0" fontId="68" fillId="0" borderId="0" xfId="505" applyFont="1" applyFill="1">
      <alignment/>
      <protection/>
    </xf>
    <xf numFmtId="1" fontId="51" fillId="0" borderId="0" xfId="492" applyNumberFormat="1" applyFont="1" applyFill="1" applyProtection="1">
      <alignment/>
      <protection locked="0"/>
    </xf>
    <xf numFmtId="1" fontId="20" fillId="0" borderId="0" xfId="492" applyNumberFormat="1" applyFont="1" applyFill="1" applyProtection="1">
      <alignment/>
      <protection locked="0"/>
    </xf>
    <xf numFmtId="1" fontId="52" fillId="0" borderId="0" xfId="492" applyNumberFormat="1" applyFont="1" applyFill="1" applyBorder="1" applyAlignment="1" applyProtection="1">
      <alignment/>
      <protection locked="0"/>
    </xf>
    <xf numFmtId="1" fontId="53" fillId="0" borderId="0" xfId="492" applyNumberFormat="1" applyFont="1" applyFill="1" applyBorder="1" applyAlignment="1" applyProtection="1">
      <alignment/>
      <protection locked="0"/>
    </xf>
    <xf numFmtId="1" fontId="45" fillId="50" borderId="0" xfId="492" applyNumberFormat="1" applyFont="1" applyFill="1" applyAlignment="1" applyProtection="1">
      <alignment horizontal="center"/>
      <protection locked="0"/>
    </xf>
    <xf numFmtId="1" fontId="46" fillId="0" borderId="0" xfId="492" applyNumberFormat="1" applyFont="1" applyFill="1" applyBorder="1" applyAlignment="1" applyProtection="1">
      <alignment horizontal="center"/>
      <protection locked="0"/>
    </xf>
    <xf numFmtId="1" fontId="55" fillId="0" borderId="0" xfId="492" applyNumberFormat="1" applyFont="1" applyFill="1" applyBorder="1" applyAlignment="1" applyProtection="1">
      <alignment/>
      <protection locked="0"/>
    </xf>
    <xf numFmtId="1" fontId="20" fillId="0" borderId="3" xfId="492" applyNumberFormat="1" applyFont="1" applyFill="1" applyBorder="1" applyAlignment="1" applyProtection="1">
      <alignment horizontal="center" vertical="center"/>
      <protection/>
    </xf>
    <xf numFmtId="1" fontId="20" fillId="0" borderId="0" xfId="492" applyNumberFormat="1" applyFont="1" applyFill="1" applyAlignment="1" applyProtection="1">
      <alignment vertical="center"/>
      <protection locked="0"/>
    </xf>
    <xf numFmtId="3" fontId="48" fillId="0" borderId="3" xfId="492" applyNumberFormat="1" applyFont="1" applyFill="1" applyBorder="1" applyAlignment="1" applyProtection="1">
      <alignment horizontal="center" vertical="center"/>
      <protection/>
    </xf>
    <xf numFmtId="1" fontId="48" fillId="0" borderId="0" xfId="492" applyNumberFormat="1" applyFont="1" applyFill="1" applyBorder="1" applyAlignment="1" applyProtection="1">
      <alignment vertical="center"/>
      <protection locked="0"/>
    </xf>
    <xf numFmtId="0" fontId="22" fillId="0" borderId="3" xfId="507" applyFont="1" applyFill="1" applyBorder="1" applyAlignment="1">
      <alignment horizontal="left"/>
      <protection/>
    </xf>
    <xf numFmtId="3" fontId="22" fillId="0" borderId="3" xfId="492" applyNumberFormat="1" applyFont="1" applyFill="1" applyBorder="1" applyAlignment="1" applyProtection="1">
      <alignment horizontal="center"/>
      <protection locked="0"/>
    </xf>
    <xf numFmtId="3" fontId="22" fillId="0" borderId="3" xfId="492" applyNumberFormat="1" applyFont="1" applyFill="1" applyBorder="1" applyAlignment="1" applyProtection="1">
      <alignment horizontal="center" vertical="center"/>
      <protection/>
    </xf>
    <xf numFmtId="3" fontId="22" fillId="50" borderId="3" xfId="492" applyNumberFormat="1" applyFont="1" applyFill="1" applyBorder="1" applyAlignment="1" applyProtection="1">
      <alignment horizontal="center"/>
      <protection locked="0"/>
    </xf>
    <xf numFmtId="1" fontId="22" fillId="0" borderId="0" xfId="492" applyNumberFormat="1" applyFont="1" applyFill="1" applyBorder="1" applyAlignment="1" applyProtection="1">
      <alignment horizontal="right"/>
      <protection locked="0"/>
    </xf>
    <xf numFmtId="1" fontId="44" fillId="0" borderId="0" xfId="492" applyNumberFormat="1" applyFont="1" applyFill="1" applyBorder="1" applyAlignment="1" applyProtection="1">
      <alignment horizontal="left" wrapText="1" shrinkToFit="1"/>
      <protection locked="0"/>
    </xf>
    <xf numFmtId="1" fontId="30" fillId="0" borderId="0" xfId="492" applyNumberFormat="1" applyFont="1" applyFill="1" applyBorder="1" applyAlignment="1" applyProtection="1">
      <alignment horizontal="right"/>
      <protection locked="0"/>
    </xf>
    <xf numFmtId="1" fontId="43" fillId="0" borderId="0" xfId="492" applyNumberFormat="1" applyFont="1" applyFill="1" applyBorder="1" applyAlignment="1" applyProtection="1">
      <alignment horizontal="right"/>
      <protection locked="0"/>
    </xf>
    <xf numFmtId="1" fontId="30" fillId="50" borderId="0" xfId="492" applyNumberFormat="1" applyFont="1" applyFill="1" applyBorder="1" applyAlignment="1" applyProtection="1">
      <alignment horizontal="right"/>
      <protection locked="0"/>
    </xf>
    <xf numFmtId="0" fontId="21" fillId="0" borderId="3" xfId="501" applyFont="1" applyFill="1" applyBorder="1" applyAlignment="1">
      <alignment horizontal="center" vertical="center" wrapText="1"/>
      <protection/>
    </xf>
    <xf numFmtId="1" fontId="54" fillId="0" borderId="22" xfId="492" applyNumberFormat="1" applyFont="1" applyFill="1" applyBorder="1" applyAlignment="1" applyProtection="1">
      <alignment horizontal="center"/>
      <protection locked="0"/>
    </xf>
    <xf numFmtId="0" fontId="31" fillId="0" borderId="3" xfId="506" applyFont="1" applyBorder="1" applyAlignment="1">
      <alignment horizontal="center" vertical="center" wrapText="1"/>
      <protection/>
    </xf>
    <xf numFmtId="0" fontId="21" fillId="0" borderId="3" xfId="506" applyFont="1" applyFill="1" applyBorder="1" applyAlignment="1">
      <alignment horizontal="center" vertical="center" wrapText="1"/>
      <protection/>
    </xf>
    <xf numFmtId="0" fontId="21" fillId="0" borderId="3" xfId="506" applyFont="1" applyBorder="1" applyAlignment="1">
      <alignment horizontal="center" vertical="center" wrapText="1"/>
      <protection/>
    </xf>
    <xf numFmtId="0" fontId="50" fillId="0" borderId="23" xfId="501" applyFont="1" applyFill="1" applyBorder="1" applyAlignment="1">
      <alignment vertical="center" wrapText="1"/>
      <protection/>
    </xf>
    <xf numFmtId="1" fontId="56" fillId="0" borderId="24" xfId="492" applyNumberFormat="1" applyFont="1" applyFill="1" applyBorder="1" applyAlignment="1" applyProtection="1">
      <alignment horizontal="center" vertical="center" wrapText="1"/>
      <protection/>
    </xf>
    <xf numFmtId="1" fontId="56" fillId="0" borderId="24" xfId="492" applyNumberFormat="1" applyFont="1" applyFill="1" applyBorder="1" applyAlignment="1" applyProtection="1">
      <alignment horizontal="center" vertical="center" wrapText="1"/>
      <protection locked="0"/>
    </xf>
    <xf numFmtId="0" fontId="50" fillId="0" borderId="24" xfId="501" applyFont="1" applyFill="1" applyBorder="1" applyAlignment="1">
      <alignment vertical="center" wrapText="1"/>
      <protection/>
    </xf>
    <xf numFmtId="0" fontId="57" fillId="0" borderId="3" xfId="492" applyNumberFormat="1" applyFont="1" applyFill="1" applyBorder="1" applyAlignment="1" applyProtection="1">
      <alignment horizontal="left" vertical="center" wrapText="1" shrinkToFit="1"/>
      <protection/>
    </xf>
    <xf numFmtId="0" fontId="48" fillId="0" borderId="3" xfId="492" applyNumberFormat="1" applyFont="1" applyFill="1" applyBorder="1" applyAlignment="1" applyProtection="1">
      <alignment horizontal="left" vertical="center" wrapText="1" shrinkToFit="1"/>
      <protection/>
    </xf>
    <xf numFmtId="0" fontId="49" fillId="0" borderId="3" xfId="507" applyFont="1" applyFill="1" applyBorder="1" applyAlignment="1">
      <alignment horizontal="left"/>
      <protection/>
    </xf>
    <xf numFmtId="1" fontId="56" fillId="0" borderId="3" xfId="492" applyNumberFormat="1" applyFont="1" applyFill="1" applyBorder="1" applyAlignment="1" applyProtection="1">
      <alignment horizontal="center" vertical="center" wrapText="1"/>
      <protection/>
    </xf>
    <xf numFmtId="3" fontId="21" fillId="0" borderId="3" xfId="505" applyNumberFormat="1" applyFont="1" applyFill="1" applyBorder="1" applyAlignment="1">
      <alignment horizontal="center" vertical="center" wrapText="1"/>
      <protection/>
    </xf>
    <xf numFmtId="3" fontId="21" fillId="0" borderId="3" xfId="501" applyNumberFormat="1" applyFont="1" applyFill="1" applyBorder="1" applyAlignment="1">
      <alignment horizontal="center" vertical="center" wrapText="1"/>
      <protection/>
    </xf>
    <xf numFmtId="3" fontId="21" fillId="50" borderId="3" xfId="505" applyNumberFormat="1" applyFont="1" applyFill="1" applyBorder="1" applyAlignment="1">
      <alignment horizontal="center" vertical="center" wrapText="1"/>
      <protection/>
    </xf>
    <xf numFmtId="1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Border="1" applyAlignment="1">
      <alignment horizontal="center" vertical="center" wrapText="1"/>
      <protection/>
    </xf>
    <xf numFmtId="3" fontId="21" fillId="0" borderId="3" xfId="501" applyNumberFormat="1" applyFont="1" applyBorder="1" applyAlignment="1">
      <alignment horizontal="center" vertical="center" wrapText="1"/>
      <protection/>
    </xf>
    <xf numFmtId="1" fontId="56" fillId="0" borderId="3" xfId="492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05" applyFont="1" applyFill="1">
      <alignment/>
      <protection/>
    </xf>
    <xf numFmtId="1" fontId="49" fillId="0" borderId="3" xfId="0" applyNumberFormat="1" applyFont="1" applyFill="1" applyBorder="1" applyAlignment="1" applyProtection="1">
      <alignment horizontal="center" vertical="center"/>
      <protection locked="0"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49" fontId="21" fillId="0" borderId="22" xfId="505" applyNumberFormat="1" applyFont="1" applyBorder="1" applyAlignment="1">
      <alignment horizontal="center" vertical="center" wrapText="1"/>
      <protection/>
    </xf>
    <xf numFmtId="49" fontId="21" fillId="0" borderId="25" xfId="505" applyNumberFormat="1" applyFont="1" applyBorder="1" applyAlignment="1">
      <alignment horizontal="center" vertical="center" wrapText="1"/>
      <protection/>
    </xf>
    <xf numFmtId="0" fontId="50" fillId="0" borderId="26" xfId="501" applyFont="1" applyFill="1" applyBorder="1" applyAlignment="1">
      <alignment horizontal="center" vertical="center" wrapText="1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14" fontId="21" fillId="0" borderId="3" xfId="501" applyNumberFormat="1" applyFont="1" applyFill="1" applyBorder="1" applyAlignment="1">
      <alignment horizontal="center" vertical="center" wrapText="1"/>
      <protection/>
    </xf>
    <xf numFmtId="0" fontId="31" fillId="0" borderId="0" xfId="505" applyFont="1" applyFill="1" applyAlignment="1">
      <alignment horizontal="center" vertical="top" wrapText="1"/>
      <protection/>
    </xf>
    <xf numFmtId="0" fontId="31" fillId="0" borderId="0" xfId="506" applyFont="1" applyFill="1" applyAlignment="1">
      <alignment horizontal="center" vertical="top" wrapText="1"/>
      <protection/>
    </xf>
    <xf numFmtId="1" fontId="48" fillId="0" borderId="0" xfId="492" applyNumberFormat="1" applyFont="1" applyFill="1" applyAlignment="1" applyProtection="1">
      <alignment horizontal="center" vertical="top" wrapText="1"/>
      <protection locked="0"/>
    </xf>
    <xf numFmtId="0" fontId="50" fillId="0" borderId="27" xfId="501" applyFont="1" applyFill="1" applyBorder="1" applyAlignment="1">
      <alignment horizontal="center" vertical="center" wrapText="1"/>
      <protection/>
    </xf>
    <xf numFmtId="1" fontId="45" fillId="0" borderId="28" xfId="492" applyNumberFormat="1" applyFont="1" applyFill="1" applyBorder="1" applyAlignment="1" applyProtection="1">
      <alignment horizontal="right"/>
      <protection locked="0"/>
    </xf>
  </cellXfs>
  <cellStyles count="546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2 4 2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4 категории вмесмте СОЦ_УРАЗЛИВІ__ТАБО_4 категорії Квота!!!_2014 рік" xfId="505"/>
    <cellStyle name="Обычный_Перевірка_Молодь_до 18 років" xfId="506"/>
    <cellStyle name="Обычный_Укомплектування_11_2013" xfId="507"/>
    <cellStyle name="Підсумок" xfId="508"/>
    <cellStyle name="Підсумок 2" xfId="509"/>
    <cellStyle name="Плохой" xfId="510"/>
    <cellStyle name="Плохой 2" xfId="511"/>
    <cellStyle name="Плохой 2 2" xfId="512"/>
    <cellStyle name="Плохой 3" xfId="513"/>
    <cellStyle name="Плохой 4" xfId="514"/>
    <cellStyle name="Плохой 5" xfId="515"/>
    <cellStyle name="Поганий" xfId="516"/>
    <cellStyle name="Поганий 2" xfId="517"/>
    <cellStyle name="Пояснение" xfId="518"/>
    <cellStyle name="Пояснение 2" xfId="519"/>
    <cellStyle name="Пояснение 3" xfId="520"/>
    <cellStyle name="Пояснение 4" xfId="521"/>
    <cellStyle name="Пояснение 5" xfId="522"/>
    <cellStyle name="Примечание" xfId="523"/>
    <cellStyle name="Примечание 2" xfId="524"/>
    <cellStyle name="Примечание 2 2" xfId="525"/>
    <cellStyle name="Примечание 3" xfId="526"/>
    <cellStyle name="Примечание 4" xfId="527"/>
    <cellStyle name="Примечание 5" xfId="528"/>
    <cellStyle name="Примітка" xfId="529"/>
    <cellStyle name="Примітка 2" xfId="530"/>
    <cellStyle name="Percent" xfId="531"/>
    <cellStyle name="Результат" xfId="532"/>
    <cellStyle name="Связанная ячейка" xfId="533"/>
    <cellStyle name="Связанная ячейка 2" xfId="534"/>
    <cellStyle name="Связанная ячейка 3" xfId="535"/>
    <cellStyle name="Связанная ячейка 4" xfId="536"/>
    <cellStyle name="Связанная ячейка 5" xfId="537"/>
    <cellStyle name="Середній" xfId="538"/>
    <cellStyle name="Середній 2" xfId="539"/>
    <cellStyle name="Стиль 1" xfId="540"/>
    <cellStyle name="Стиль 1 2" xfId="541"/>
    <cellStyle name="Текст попередження" xfId="542"/>
    <cellStyle name="Текст попередження 2" xfId="543"/>
    <cellStyle name="Текст пояснення" xfId="544"/>
    <cellStyle name="Текст пояснення 2" xfId="545"/>
    <cellStyle name="Текст предупреждения" xfId="546"/>
    <cellStyle name="Текст предупреждения 2" xfId="547"/>
    <cellStyle name="Текст предупреждения 3" xfId="548"/>
    <cellStyle name="Текст предупреждения 4" xfId="549"/>
    <cellStyle name="Текст предупреждения 5" xfId="550"/>
    <cellStyle name="Тысячи [0]_Анализ" xfId="551"/>
    <cellStyle name="Тысячи_Анализ" xfId="552"/>
    <cellStyle name="Comma" xfId="553"/>
    <cellStyle name="Comma [0]" xfId="554"/>
    <cellStyle name="ФинᎰнсовый_Лист1 (3)_1" xfId="555"/>
    <cellStyle name="Хороший" xfId="556"/>
    <cellStyle name="Хороший 2" xfId="557"/>
    <cellStyle name="Хороший 2 2" xfId="558"/>
    <cellStyle name="Хороший 3" xfId="55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4;&#1057;&#1058;&#1056;&#1054;&#1048;&#1058;&#1045;&#1051;&#1068;&#1053;&#1067;&#1045;\&#1053;&#1054;&#1042;&#1030;%20&#1044;&#1086;&#1076;&#1072;&#1090;&#1082;&#1080;%20&#1084;&#1086;&#1083;&#1086;&#1076;&#1100;%20&#1091;%20&#1074;&#1110;&#1094;&#1110;%20&#1076;&#1086;%2035%20&#1088;&#1086;&#1082;&#1110;&#1074;_12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21"/>
  <sheetViews>
    <sheetView tabSelected="1" view="pageBreakPreview" zoomScale="75" zoomScaleNormal="75" zoomScaleSheetLayoutView="75" zoomScalePageLayoutView="0" workbookViewId="0" topLeftCell="A8">
      <selection activeCell="D20" sqref="D20"/>
    </sheetView>
  </sheetViews>
  <sheetFormatPr defaultColWidth="8.00390625" defaultRowHeight="15"/>
  <cols>
    <col min="1" max="1" width="69.7109375" style="1" customWidth="1"/>
    <col min="2" max="2" width="19.28125" style="1" customWidth="1"/>
    <col min="3" max="3" width="19.28125" style="15" customWidth="1"/>
    <col min="4" max="4" width="20.00390625" style="15" customWidth="1"/>
    <col min="5" max="16384" width="8.00390625" style="1" customWidth="1"/>
  </cols>
  <sheetData>
    <row r="1" spans="1:4" s="57" customFormat="1" ht="22.5">
      <c r="A1" s="66" t="s">
        <v>24</v>
      </c>
      <c r="B1" s="66"/>
      <c r="C1" s="66"/>
      <c r="D1" s="66"/>
    </row>
    <row r="2" spans="1:4" s="57" customFormat="1" ht="22.5">
      <c r="A2" s="67" t="s">
        <v>14</v>
      </c>
      <c r="B2" s="67"/>
      <c r="C2" s="67"/>
      <c r="D2" s="67"/>
    </row>
    <row r="3" spans="1:4" s="5" customFormat="1" ht="18" customHeight="1">
      <c r="A3" s="10"/>
      <c r="B3" s="10"/>
      <c r="C3" s="11"/>
      <c r="D3" s="12"/>
    </row>
    <row r="4" spans="1:4" s="5" customFormat="1" ht="23.25" customHeight="1">
      <c r="A4" s="64" t="s">
        <v>3</v>
      </c>
      <c r="B4" s="61" t="s">
        <v>8</v>
      </c>
      <c r="C4" s="61" t="s">
        <v>9</v>
      </c>
      <c r="D4" s="61" t="s">
        <v>47</v>
      </c>
    </row>
    <row r="5" spans="1:4" s="5" customFormat="1" ht="41.25" customHeight="1">
      <c r="A5" s="64"/>
      <c r="B5" s="62"/>
      <c r="C5" s="62"/>
      <c r="D5" s="62"/>
    </row>
    <row r="6" spans="1:4" s="9" customFormat="1" ht="12" customHeight="1">
      <c r="A6" s="7" t="s">
        <v>0</v>
      </c>
      <c r="B6" s="8">
        <v>1</v>
      </c>
      <c r="C6" s="7">
        <v>2</v>
      </c>
      <c r="D6" s="7">
        <v>3</v>
      </c>
    </row>
    <row r="7" spans="1:4" s="9" customFormat="1" ht="35.25" customHeight="1">
      <c r="A7" s="38" t="s">
        <v>18</v>
      </c>
      <c r="B7" s="53">
        <v>53280</v>
      </c>
      <c r="C7" s="54">
        <v>52343</v>
      </c>
      <c r="D7" s="54">
        <v>30895</v>
      </c>
    </row>
    <row r="8" spans="1:4" s="5" customFormat="1" ht="31.5" customHeight="1">
      <c r="A8" s="2" t="s">
        <v>4</v>
      </c>
      <c r="B8" s="51">
        <v>35248</v>
      </c>
      <c r="C8" s="49">
        <v>32546</v>
      </c>
      <c r="D8" s="49">
        <v>19796</v>
      </c>
    </row>
    <row r="9" spans="1:6" s="5" customFormat="1" ht="45.75" customHeight="1">
      <c r="A9" s="3" t="s">
        <v>10</v>
      </c>
      <c r="B9" s="51">
        <v>20285</v>
      </c>
      <c r="C9" s="49">
        <v>20650</v>
      </c>
      <c r="D9" s="49">
        <v>5231</v>
      </c>
      <c r="F9" s="13"/>
    </row>
    <row r="10" spans="1:6" s="5" customFormat="1" ht="64.5" customHeight="1">
      <c r="A10" s="3" t="s">
        <v>11</v>
      </c>
      <c r="B10" s="51">
        <v>311</v>
      </c>
      <c r="C10" s="49">
        <v>251</v>
      </c>
      <c r="D10" s="49">
        <v>107</v>
      </c>
      <c r="F10" s="13"/>
    </row>
    <row r="11" spans="1:8" s="5" customFormat="1" ht="30" customHeight="1">
      <c r="A11" s="4" t="s">
        <v>5</v>
      </c>
      <c r="B11" s="49">
        <v>1852</v>
      </c>
      <c r="C11" s="49">
        <v>1750</v>
      </c>
      <c r="D11" s="49">
        <v>512</v>
      </c>
      <c r="H11" s="13"/>
    </row>
    <row r="12" spans="1:4" s="5" customFormat="1" ht="54" customHeight="1">
      <c r="A12" s="4" t="s">
        <v>2</v>
      </c>
      <c r="B12" s="51">
        <v>6305</v>
      </c>
      <c r="C12" s="49">
        <v>6088</v>
      </c>
      <c r="D12" s="49">
        <v>1323</v>
      </c>
    </row>
    <row r="13" spans="1:5" s="5" customFormat="1" ht="52.5" customHeight="1">
      <c r="A13" s="4" t="s">
        <v>6</v>
      </c>
      <c r="B13" s="51">
        <v>34694</v>
      </c>
      <c r="C13" s="49">
        <v>31908</v>
      </c>
      <c r="D13" s="49">
        <v>17292</v>
      </c>
      <c r="E13" s="13"/>
    </row>
    <row r="14" spans="1:5" s="5" customFormat="1" ht="30" customHeight="1">
      <c r="A14" s="41"/>
      <c r="B14" s="63" t="s">
        <v>12</v>
      </c>
      <c r="C14" s="63"/>
      <c r="D14" s="63"/>
      <c r="E14" s="13"/>
    </row>
    <row r="15" spans="1:4" s="5" customFormat="1" ht="22.5" customHeight="1">
      <c r="A15" s="64" t="s">
        <v>3</v>
      </c>
      <c r="B15" s="65">
        <v>43466</v>
      </c>
      <c r="C15" s="65">
        <v>43831</v>
      </c>
      <c r="D15" s="65">
        <v>43952</v>
      </c>
    </row>
    <row r="16" spans="1:4" ht="38.25" customHeight="1">
      <c r="A16" s="64"/>
      <c r="B16" s="64"/>
      <c r="C16" s="64"/>
      <c r="D16" s="64"/>
    </row>
    <row r="17" spans="1:4" ht="30" customHeight="1">
      <c r="A17" s="36" t="s">
        <v>18</v>
      </c>
      <c r="B17" s="50">
        <v>20149</v>
      </c>
      <c r="C17" s="50">
        <v>18000</v>
      </c>
      <c r="D17" s="50">
        <v>22077</v>
      </c>
    </row>
    <row r="18" spans="1:4" ht="33" customHeight="1">
      <c r="A18" s="6" t="s">
        <v>4</v>
      </c>
      <c r="B18" s="55">
        <v>12090</v>
      </c>
      <c r="C18" s="50">
        <v>10253</v>
      </c>
      <c r="D18" s="50">
        <v>14507</v>
      </c>
    </row>
    <row r="19" spans="1:4" ht="35.25" customHeight="1">
      <c r="A19" s="6" t="s">
        <v>13</v>
      </c>
      <c r="B19" s="55">
        <v>8721</v>
      </c>
      <c r="C19" s="50">
        <v>7763</v>
      </c>
      <c r="D19" s="50">
        <v>11020</v>
      </c>
    </row>
    <row r="20" spans="3:4" ht="12.75">
      <c r="C20" s="14"/>
      <c r="D20" s="14"/>
    </row>
    <row r="21" ht="12.75">
      <c r="D21" s="14"/>
    </row>
  </sheetData>
  <sheetProtection/>
  <mergeCells count="11">
    <mergeCell ref="A1:D1"/>
    <mergeCell ref="A2:D2"/>
    <mergeCell ref="A4:A5"/>
    <mergeCell ref="B4:B5"/>
    <mergeCell ref="C4:C5"/>
    <mergeCell ref="D4:D5"/>
    <mergeCell ref="B14:D14"/>
    <mergeCell ref="A15:A16"/>
    <mergeCell ref="B15:B16"/>
    <mergeCell ref="C15:C16"/>
    <mergeCell ref="D15:D16"/>
  </mergeCells>
  <printOptions horizontalCentered="1"/>
  <pageMargins left="0.3937007874015748" right="0" top="0.3937007874015748" bottom="0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5"/>
  <sheetViews>
    <sheetView view="pageBreakPreview" zoomScale="80" zoomScaleNormal="85" zoomScaleSheetLayoutView="80" zoomScalePageLayoutView="0" workbookViewId="0" topLeftCell="A1">
      <selection activeCell="L6" sqref="L6:L25"/>
    </sheetView>
  </sheetViews>
  <sheetFormatPr defaultColWidth="10.8515625" defaultRowHeight="15"/>
  <cols>
    <col min="1" max="1" width="28.8515625" style="32" bestFit="1" customWidth="1"/>
    <col min="2" max="2" width="10.421875" style="33" customWidth="1"/>
    <col min="3" max="3" width="10.28125" style="33" customWidth="1"/>
    <col min="4" max="4" width="11.7109375" style="33" customWidth="1"/>
    <col min="5" max="5" width="11.28125" style="34" customWidth="1"/>
    <col min="6" max="6" width="16.7109375" style="33" customWidth="1"/>
    <col min="7" max="7" width="9.57421875" style="33" customWidth="1"/>
    <col min="8" max="8" width="12.140625" style="34" customWidth="1"/>
    <col min="9" max="9" width="10.421875" style="34" customWidth="1"/>
    <col min="10" max="10" width="10.7109375" style="33" customWidth="1"/>
    <col min="11" max="11" width="11.00390625" style="33" customWidth="1"/>
    <col min="12" max="12" width="10.57421875" style="35" customWidth="1"/>
    <col min="13" max="13" width="9.140625" style="31" customWidth="1"/>
    <col min="14" max="14" width="10.8515625" style="31" bestFit="1" customWidth="1"/>
    <col min="15" max="235" width="9.140625" style="31" customWidth="1"/>
    <col min="236" max="236" width="16.00390625" style="31" customWidth="1"/>
    <col min="237" max="16384" width="10.8515625" style="31" customWidth="1"/>
  </cols>
  <sheetData>
    <row r="1" spans="1:12" s="16" customFormat="1" ht="38.25" customHeight="1">
      <c r="A1" s="68" t="s">
        <v>48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s="17" customFormat="1" ht="13.5" customHeight="1">
      <c r="B2" s="18"/>
      <c r="C2" s="18"/>
      <c r="D2" s="18"/>
      <c r="E2" s="19"/>
      <c r="F2" s="18"/>
      <c r="G2" s="18"/>
      <c r="I2" s="18"/>
      <c r="J2" s="21"/>
      <c r="K2" s="21"/>
      <c r="L2" s="20" t="s">
        <v>7</v>
      </c>
    </row>
    <row r="3" spans="1:12" s="22" customFormat="1" ht="83.25" customHeight="1">
      <c r="A3" s="37"/>
      <c r="B3" s="42" t="s">
        <v>18</v>
      </c>
      <c r="C3" s="42" t="s">
        <v>19</v>
      </c>
      <c r="D3" s="42" t="s">
        <v>15</v>
      </c>
      <c r="E3" s="42" t="s">
        <v>16</v>
      </c>
      <c r="F3" s="42" t="s">
        <v>11</v>
      </c>
      <c r="G3" s="42" t="s">
        <v>1</v>
      </c>
      <c r="H3" s="42" t="s">
        <v>2</v>
      </c>
      <c r="I3" s="42" t="s">
        <v>20</v>
      </c>
      <c r="J3" s="43" t="s">
        <v>21</v>
      </c>
      <c r="K3" s="43" t="s">
        <v>22</v>
      </c>
      <c r="L3" s="48" t="s">
        <v>23</v>
      </c>
    </row>
    <row r="4" spans="1:12" s="24" customFormat="1" ht="11.25" customHeight="1">
      <c r="A4" s="23" t="s">
        <v>0</v>
      </c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3">
        <v>11</v>
      </c>
    </row>
    <row r="5" spans="1:12" s="26" customFormat="1" ht="23.25" customHeight="1">
      <c r="A5" s="46" t="s">
        <v>25</v>
      </c>
      <c r="B5" s="25">
        <f>SUM(B6:B25)</f>
        <v>30895</v>
      </c>
      <c r="C5" s="25">
        <f>SUM(C6:C25)</f>
        <v>19796</v>
      </c>
      <c r="D5" s="25">
        <f aca="true" t="shared" si="0" ref="D5:L5">SUM(D6:D25)</f>
        <v>5231</v>
      </c>
      <c r="E5" s="25">
        <f t="shared" si="0"/>
        <v>31</v>
      </c>
      <c r="F5" s="25">
        <f t="shared" si="0"/>
        <v>107</v>
      </c>
      <c r="G5" s="25">
        <f t="shared" si="0"/>
        <v>512</v>
      </c>
      <c r="H5" s="25">
        <f t="shared" si="0"/>
        <v>1323</v>
      </c>
      <c r="I5" s="25">
        <f t="shared" si="0"/>
        <v>17292</v>
      </c>
      <c r="J5" s="25">
        <f t="shared" si="0"/>
        <v>22077</v>
      </c>
      <c r="K5" s="25">
        <f t="shared" si="0"/>
        <v>14507</v>
      </c>
      <c r="L5" s="25">
        <f t="shared" si="0"/>
        <v>11020</v>
      </c>
    </row>
    <row r="6" spans="1:12" ht="23.25" customHeight="1">
      <c r="A6" s="47" t="s">
        <v>26</v>
      </c>
      <c r="B6" s="28">
        <v>11475</v>
      </c>
      <c r="C6" s="28">
        <v>5743</v>
      </c>
      <c r="D6" s="58">
        <v>1562</v>
      </c>
      <c r="E6" s="29">
        <v>10</v>
      </c>
      <c r="F6" s="28">
        <v>20</v>
      </c>
      <c r="G6" s="28">
        <v>136</v>
      </c>
      <c r="H6" s="29">
        <v>111</v>
      </c>
      <c r="I6" s="29">
        <v>4347</v>
      </c>
      <c r="J6" s="28">
        <v>8832</v>
      </c>
      <c r="K6" s="59">
        <v>4489</v>
      </c>
      <c r="L6" s="30">
        <v>3539</v>
      </c>
    </row>
    <row r="7" spans="1:12" ht="23.25" customHeight="1">
      <c r="A7" s="47" t="s">
        <v>27</v>
      </c>
      <c r="B7" s="28">
        <v>2765</v>
      </c>
      <c r="C7" s="28">
        <v>2030</v>
      </c>
      <c r="D7" s="58">
        <v>490</v>
      </c>
      <c r="E7" s="29">
        <v>2</v>
      </c>
      <c r="F7" s="28">
        <v>10</v>
      </c>
      <c r="G7" s="28">
        <v>32</v>
      </c>
      <c r="H7" s="29">
        <v>262</v>
      </c>
      <c r="I7" s="29">
        <v>2009</v>
      </c>
      <c r="J7" s="28">
        <v>2030</v>
      </c>
      <c r="K7" s="60">
        <v>1613</v>
      </c>
      <c r="L7" s="30">
        <v>1284</v>
      </c>
    </row>
    <row r="8" spans="1:12" ht="23.25" customHeight="1">
      <c r="A8" s="47" t="s">
        <v>28</v>
      </c>
      <c r="B8" s="28">
        <v>2641</v>
      </c>
      <c r="C8" s="28">
        <v>1612</v>
      </c>
      <c r="D8" s="58">
        <v>566</v>
      </c>
      <c r="E8" s="29">
        <v>4</v>
      </c>
      <c r="F8" s="28">
        <v>16</v>
      </c>
      <c r="G8" s="28">
        <v>51</v>
      </c>
      <c r="H8" s="29">
        <v>79</v>
      </c>
      <c r="I8" s="29">
        <v>1311</v>
      </c>
      <c r="J8" s="28">
        <v>1763</v>
      </c>
      <c r="K8" s="60">
        <v>1120</v>
      </c>
      <c r="L8" s="30">
        <v>951</v>
      </c>
    </row>
    <row r="9" spans="1:12" ht="23.25" customHeight="1">
      <c r="A9" s="47" t="s">
        <v>29</v>
      </c>
      <c r="B9" s="28">
        <v>1676</v>
      </c>
      <c r="C9" s="28">
        <v>1484</v>
      </c>
      <c r="D9" s="58">
        <v>172</v>
      </c>
      <c r="E9" s="29">
        <v>1</v>
      </c>
      <c r="F9" s="28">
        <v>4</v>
      </c>
      <c r="G9" s="28">
        <v>27</v>
      </c>
      <c r="H9" s="29">
        <v>144</v>
      </c>
      <c r="I9" s="29">
        <v>1347</v>
      </c>
      <c r="J9" s="28">
        <v>1257</v>
      </c>
      <c r="K9" s="60">
        <v>1137</v>
      </c>
      <c r="L9" s="30">
        <v>848</v>
      </c>
    </row>
    <row r="10" spans="1:12" ht="23.25" customHeight="1">
      <c r="A10" s="47" t="s">
        <v>30</v>
      </c>
      <c r="B10" s="28">
        <v>1806</v>
      </c>
      <c r="C10" s="28">
        <v>446</v>
      </c>
      <c r="D10" s="58">
        <v>189</v>
      </c>
      <c r="E10" s="29">
        <v>1</v>
      </c>
      <c r="F10" s="28">
        <v>11</v>
      </c>
      <c r="G10" s="28">
        <v>17</v>
      </c>
      <c r="H10" s="29">
        <v>21</v>
      </c>
      <c r="I10" s="29">
        <v>435</v>
      </c>
      <c r="J10" s="28">
        <v>1297</v>
      </c>
      <c r="K10" s="60">
        <v>269</v>
      </c>
      <c r="L10" s="30">
        <v>229</v>
      </c>
    </row>
    <row r="11" spans="1:12" ht="23.25" customHeight="1">
      <c r="A11" s="47" t="s">
        <v>31</v>
      </c>
      <c r="B11" s="28">
        <v>1266</v>
      </c>
      <c r="C11" s="28">
        <v>827</v>
      </c>
      <c r="D11" s="58">
        <v>294</v>
      </c>
      <c r="E11" s="29">
        <v>2</v>
      </c>
      <c r="F11" s="28">
        <v>1</v>
      </c>
      <c r="G11" s="28">
        <v>31</v>
      </c>
      <c r="H11" s="29">
        <v>98</v>
      </c>
      <c r="I11" s="29">
        <v>706</v>
      </c>
      <c r="J11" s="28">
        <v>843</v>
      </c>
      <c r="K11" s="60">
        <v>565</v>
      </c>
      <c r="L11" s="30">
        <v>445</v>
      </c>
    </row>
    <row r="12" spans="1:12" ht="23.25" customHeight="1">
      <c r="A12" s="47" t="s">
        <v>32</v>
      </c>
      <c r="B12" s="28">
        <v>414</v>
      </c>
      <c r="C12" s="28">
        <v>298</v>
      </c>
      <c r="D12" s="58">
        <v>95</v>
      </c>
      <c r="E12" s="29">
        <v>0</v>
      </c>
      <c r="F12" s="28">
        <v>0</v>
      </c>
      <c r="G12" s="28">
        <v>6</v>
      </c>
      <c r="H12" s="29">
        <v>26</v>
      </c>
      <c r="I12" s="29">
        <v>289</v>
      </c>
      <c r="J12" s="28">
        <v>267</v>
      </c>
      <c r="K12" s="60">
        <v>178</v>
      </c>
      <c r="L12" s="30">
        <v>144</v>
      </c>
    </row>
    <row r="13" spans="1:12" ht="23.25" customHeight="1">
      <c r="A13" s="47" t="s">
        <v>33</v>
      </c>
      <c r="B13" s="28">
        <v>621</v>
      </c>
      <c r="C13" s="28">
        <v>497</v>
      </c>
      <c r="D13" s="58">
        <v>157</v>
      </c>
      <c r="E13" s="29">
        <v>1</v>
      </c>
      <c r="F13" s="28">
        <v>5</v>
      </c>
      <c r="G13" s="28">
        <v>19</v>
      </c>
      <c r="H13" s="29">
        <v>63</v>
      </c>
      <c r="I13" s="29">
        <v>443</v>
      </c>
      <c r="J13" s="28">
        <v>395</v>
      </c>
      <c r="K13" s="60">
        <v>325</v>
      </c>
      <c r="L13" s="30">
        <v>254</v>
      </c>
    </row>
    <row r="14" spans="1:12" ht="23.25" customHeight="1">
      <c r="A14" s="47" t="s">
        <v>34</v>
      </c>
      <c r="B14" s="28">
        <v>751</v>
      </c>
      <c r="C14" s="28">
        <v>654</v>
      </c>
      <c r="D14" s="58">
        <v>139</v>
      </c>
      <c r="E14" s="29">
        <v>3</v>
      </c>
      <c r="F14" s="28">
        <v>1</v>
      </c>
      <c r="G14" s="28">
        <v>20</v>
      </c>
      <c r="H14" s="29">
        <v>54</v>
      </c>
      <c r="I14" s="29">
        <v>630</v>
      </c>
      <c r="J14" s="28">
        <v>490</v>
      </c>
      <c r="K14" s="60">
        <v>464</v>
      </c>
      <c r="L14" s="30">
        <v>269</v>
      </c>
    </row>
    <row r="15" spans="1:12" ht="23.25" customHeight="1">
      <c r="A15" s="47" t="s">
        <v>35</v>
      </c>
      <c r="B15" s="28">
        <v>487</v>
      </c>
      <c r="C15" s="28">
        <v>288</v>
      </c>
      <c r="D15" s="58">
        <v>125</v>
      </c>
      <c r="E15" s="29">
        <v>3</v>
      </c>
      <c r="F15" s="28">
        <v>4</v>
      </c>
      <c r="G15" s="28">
        <v>23</v>
      </c>
      <c r="H15" s="29">
        <v>0</v>
      </c>
      <c r="I15" s="29">
        <v>204</v>
      </c>
      <c r="J15" s="28">
        <v>347</v>
      </c>
      <c r="K15" s="60">
        <v>221</v>
      </c>
      <c r="L15" s="30">
        <v>157</v>
      </c>
    </row>
    <row r="16" spans="1:12" ht="23.25" customHeight="1">
      <c r="A16" s="47" t="s">
        <v>36</v>
      </c>
      <c r="B16" s="28">
        <v>881</v>
      </c>
      <c r="C16" s="28">
        <v>675</v>
      </c>
      <c r="D16" s="58">
        <v>163</v>
      </c>
      <c r="E16" s="29">
        <v>0</v>
      </c>
      <c r="F16" s="28">
        <v>4</v>
      </c>
      <c r="G16" s="28">
        <v>10</v>
      </c>
      <c r="H16" s="29">
        <v>53</v>
      </c>
      <c r="I16" s="29">
        <v>608</v>
      </c>
      <c r="J16" s="28">
        <v>598</v>
      </c>
      <c r="K16" s="60">
        <v>455</v>
      </c>
      <c r="L16" s="30">
        <v>305</v>
      </c>
    </row>
    <row r="17" spans="1:12" ht="23.25" customHeight="1">
      <c r="A17" s="47" t="s">
        <v>37</v>
      </c>
      <c r="B17" s="28">
        <v>764</v>
      </c>
      <c r="C17" s="28">
        <v>683</v>
      </c>
      <c r="D17" s="58">
        <v>195</v>
      </c>
      <c r="E17" s="29">
        <v>1</v>
      </c>
      <c r="F17" s="28">
        <v>4</v>
      </c>
      <c r="G17" s="28">
        <v>18</v>
      </c>
      <c r="H17" s="29">
        <v>49</v>
      </c>
      <c r="I17" s="29">
        <v>651</v>
      </c>
      <c r="J17" s="28">
        <v>472</v>
      </c>
      <c r="K17" s="60">
        <v>463</v>
      </c>
      <c r="L17" s="30">
        <v>323</v>
      </c>
    </row>
    <row r="18" spans="1:12" ht="23.25" customHeight="1">
      <c r="A18" s="47" t="s">
        <v>38</v>
      </c>
      <c r="B18" s="28">
        <v>503</v>
      </c>
      <c r="C18" s="28">
        <v>422</v>
      </c>
      <c r="D18" s="58">
        <v>110</v>
      </c>
      <c r="E18" s="29">
        <v>0</v>
      </c>
      <c r="F18" s="28">
        <v>1</v>
      </c>
      <c r="G18" s="28">
        <v>7</v>
      </c>
      <c r="H18" s="29">
        <v>37</v>
      </c>
      <c r="I18" s="29">
        <v>404</v>
      </c>
      <c r="J18" s="28">
        <v>314</v>
      </c>
      <c r="K18" s="60">
        <v>284</v>
      </c>
      <c r="L18" s="30">
        <v>199</v>
      </c>
    </row>
    <row r="19" spans="1:12" ht="23.25" customHeight="1">
      <c r="A19" s="47" t="s">
        <v>39</v>
      </c>
      <c r="B19" s="28">
        <v>487</v>
      </c>
      <c r="C19" s="28">
        <v>437</v>
      </c>
      <c r="D19" s="58">
        <v>86</v>
      </c>
      <c r="E19" s="29">
        <v>0</v>
      </c>
      <c r="F19" s="28">
        <v>7</v>
      </c>
      <c r="G19" s="28">
        <v>9</v>
      </c>
      <c r="H19" s="29">
        <v>44</v>
      </c>
      <c r="I19" s="29">
        <v>432</v>
      </c>
      <c r="J19" s="28">
        <v>302</v>
      </c>
      <c r="K19" s="60">
        <v>293</v>
      </c>
      <c r="L19" s="30">
        <v>137</v>
      </c>
    </row>
    <row r="20" spans="1:12" ht="23.25" customHeight="1">
      <c r="A20" s="47" t="s">
        <v>40</v>
      </c>
      <c r="B20" s="28">
        <v>817</v>
      </c>
      <c r="C20" s="28">
        <v>576</v>
      </c>
      <c r="D20" s="58">
        <v>155</v>
      </c>
      <c r="E20" s="29">
        <v>0</v>
      </c>
      <c r="F20" s="28">
        <v>3</v>
      </c>
      <c r="G20" s="28">
        <v>4</v>
      </c>
      <c r="H20" s="29">
        <v>24</v>
      </c>
      <c r="I20" s="29">
        <v>458</v>
      </c>
      <c r="J20" s="28">
        <v>538</v>
      </c>
      <c r="K20" s="60">
        <v>389</v>
      </c>
      <c r="L20" s="30">
        <v>301</v>
      </c>
    </row>
    <row r="21" spans="1:12" ht="23.25" customHeight="1">
      <c r="A21" s="47" t="s">
        <v>41</v>
      </c>
      <c r="B21" s="28">
        <v>905</v>
      </c>
      <c r="C21" s="28">
        <v>801</v>
      </c>
      <c r="D21" s="58">
        <v>228</v>
      </c>
      <c r="E21" s="29">
        <v>1</v>
      </c>
      <c r="F21" s="28">
        <v>8</v>
      </c>
      <c r="G21" s="28">
        <v>29</v>
      </c>
      <c r="H21" s="29">
        <v>11</v>
      </c>
      <c r="I21" s="29">
        <v>755</v>
      </c>
      <c r="J21" s="28">
        <v>525</v>
      </c>
      <c r="K21" s="60">
        <v>525</v>
      </c>
      <c r="L21" s="30">
        <v>324</v>
      </c>
    </row>
    <row r="22" spans="1:12" ht="23.25" customHeight="1">
      <c r="A22" s="47" t="s">
        <v>42</v>
      </c>
      <c r="B22" s="28">
        <v>487</v>
      </c>
      <c r="C22" s="28">
        <v>399</v>
      </c>
      <c r="D22" s="58">
        <v>164</v>
      </c>
      <c r="E22" s="29">
        <v>1</v>
      </c>
      <c r="F22" s="28">
        <v>2</v>
      </c>
      <c r="G22" s="28">
        <v>7</v>
      </c>
      <c r="H22" s="29">
        <v>41</v>
      </c>
      <c r="I22" s="29">
        <v>390</v>
      </c>
      <c r="J22" s="28">
        <v>264</v>
      </c>
      <c r="K22" s="60">
        <v>236</v>
      </c>
      <c r="L22" s="30">
        <v>198</v>
      </c>
    </row>
    <row r="23" spans="1:12" ht="23.25" customHeight="1">
      <c r="A23" s="47" t="s">
        <v>43</v>
      </c>
      <c r="B23" s="28">
        <v>1091</v>
      </c>
      <c r="C23" s="28">
        <v>1014</v>
      </c>
      <c r="D23" s="58">
        <v>128</v>
      </c>
      <c r="E23" s="29">
        <v>1</v>
      </c>
      <c r="F23" s="28">
        <v>3</v>
      </c>
      <c r="G23" s="28">
        <v>39</v>
      </c>
      <c r="H23" s="29">
        <v>180</v>
      </c>
      <c r="I23" s="29">
        <v>997</v>
      </c>
      <c r="J23" s="28">
        <v>840</v>
      </c>
      <c r="K23" s="60">
        <v>805</v>
      </c>
      <c r="L23" s="30">
        <v>612</v>
      </c>
    </row>
    <row r="24" spans="1:12" ht="23.25" customHeight="1">
      <c r="A24" s="47" t="s">
        <v>44</v>
      </c>
      <c r="B24" s="28">
        <v>361</v>
      </c>
      <c r="C24" s="28">
        <v>292</v>
      </c>
      <c r="D24" s="58">
        <v>86</v>
      </c>
      <c r="E24" s="29">
        <v>0</v>
      </c>
      <c r="F24" s="28">
        <v>1</v>
      </c>
      <c r="G24" s="28">
        <v>6</v>
      </c>
      <c r="H24" s="29">
        <v>24</v>
      </c>
      <c r="I24" s="29">
        <v>290</v>
      </c>
      <c r="J24" s="28">
        <v>231</v>
      </c>
      <c r="K24" s="60">
        <v>224</v>
      </c>
      <c r="L24" s="30">
        <v>175</v>
      </c>
    </row>
    <row r="25" spans="1:12" ht="23.25" customHeight="1">
      <c r="A25" s="47" t="s">
        <v>45</v>
      </c>
      <c r="B25" s="28">
        <v>697</v>
      </c>
      <c r="C25" s="28">
        <v>618</v>
      </c>
      <c r="D25" s="58">
        <v>127</v>
      </c>
      <c r="E25" s="29">
        <v>0</v>
      </c>
      <c r="F25" s="28">
        <v>2</v>
      </c>
      <c r="G25" s="28">
        <v>21</v>
      </c>
      <c r="H25" s="29">
        <v>2</v>
      </c>
      <c r="I25" s="29">
        <v>586</v>
      </c>
      <c r="J25" s="28">
        <v>472</v>
      </c>
      <c r="K25" s="60">
        <v>452</v>
      </c>
      <c r="L25" s="30">
        <v>326</v>
      </c>
    </row>
  </sheetData>
  <sheetProtection/>
  <mergeCells count="1">
    <mergeCell ref="A1:L1"/>
  </mergeCells>
  <printOptions horizontalCentered="1"/>
  <pageMargins left="0" right="0" top="0.5905511811023623" bottom="0" header="0.15748031496062992" footer="0.1574803149606299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20"/>
  <sheetViews>
    <sheetView view="pageBreakPreview" zoomScale="75" zoomScaleNormal="75" zoomScaleSheetLayoutView="75" zoomScalePageLayoutView="0" workbookViewId="0" topLeftCell="A7">
      <selection activeCell="D19" sqref="D19"/>
    </sheetView>
  </sheetViews>
  <sheetFormatPr defaultColWidth="8.00390625" defaultRowHeight="15"/>
  <cols>
    <col min="1" max="1" width="69.7109375" style="1" customWidth="1"/>
    <col min="2" max="4" width="19.28125" style="15" customWidth="1"/>
    <col min="5" max="16384" width="8.00390625" style="1" customWidth="1"/>
  </cols>
  <sheetData>
    <row r="1" spans="1:4" s="57" customFormat="1" ht="22.5">
      <c r="A1" s="66" t="s">
        <v>46</v>
      </c>
      <c r="B1" s="66"/>
      <c r="C1" s="66"/>
      <c r="D1" s="66"/>
    </row>
    <row r="2" spans="1:4" s="57" customFormat="1" ht="22.5">
      <c r="A2" s="67" t="s">
        <v>17</v>
      </c>
      <c r="B2" s="67"/>
      <c r="C2" s="67"/>
      <c r="D2" s="67"/>
    </row>
    <row r="3" spans="1:4" s="5" customFormat="1" ht="23.25" customHeight="1">
      <c r="A3" s="64" t="s">
        <v>3</v>
      </c>
      <c r="B3" s="61" t="s">
        <v>8</v>
      </c>
      <c r="C3" s="61" t="s">
        <v>9</v>
      </c>
      <c r="D3" s="61" t="s">
        <v>47</v>
      </c>
    </row>
    <row r="4" spans="1:4" s="5" customFormat="1" ht="44.25" customHeight="1">
      <c r="A4" s="64"/>
      <c r="B4" s="62"/>
      <c r="C4" s="62"/>
      <c r="D4" s="62"/>
    </row>
    <row r="5" spans="1:4" s="9" customFormat="1" ht="12" customHeight="1">
      <c r="A5" s="7" t="s">
        <v>0</v>
      </c>
      <c r="B5" s="8">
        <v>1</v>
      </c>
      <c r="C5" s="7">
        <v>2</v>
      </c>
      <c r="D5" s="7">
        <v>3</v>
      </c>
    </row>
    <row r="6" spans="1:4" s="9" customFormat="1" ht="39.75" customHeight="1">
      <c r="A6" s="38" t="s">
        <v>18</v>
      </c>
      <c r="B6" s="53">
        <v>49287</v>
      </c>
      <c r="C6" s="54">
        <v>48953</v>
      </c>
      <c r="D6" s="54">
        <v>28109</v>
      </c>
    </row>
    <row r="7" spans="1:4" s="5" customFormat="1" ht="31.5" customHeight="1">
      <c r="A7" s="2" t="s">
        <v>4</v>
      </c>
      <c r="B7" s="53">
        <v>30890</v>
      </c>
      <c r="C7" s="54">
        <v>28627</v>
      </c>
      <c r="D7" s="54">
        <v>16582</v>
      </c>
    </row>
    <row r="8" spans="1:6" s="5" customFormat="1" ht="45.75" customHeight="1">
      <c r="A8" s="3" t="s">
        <v>10</v>
      </c>
      <c r="B8" s="53">
        <v>23326</v>
      </c>
      <c r="C8" s="54">
        <v>23510</v>
      </c>
      <c r="D8" s="54">
        <v>8516</v>
      </c>
      <c r="F8" s="13"/>
    </row>
    <row r="9" spans="1:6" s="5" customFormat="1" ht="64.5" customHeight="1">
      <c r="A9" s="3" t="s">
        <v>11</v>
      </c>
      <c r="B9" s="39">
        <v>340</v>
      </c>
      <c r="C9" s="40">
        <v>221</v>
      </c>
      <c r="D9" s="40">
        <v>81</v>
      </c>
      <c r="F9" s="13"/>
    </row>
    <row r="10" spans="1:8" s="5" customFormat="1" ht="30" customHeight="1">
      <c r="A10" s="4" t="s">
        <v>5</v>
      </c>
      <c r="B10" s="53">
        <v>1615</v>
      </c>
      <c r="C10" s="54">
        <v>1543</v>
      </c>
      <c r="D10" s="52">
        <v>462</v>
      </c>
      <c r="H10" s="13"/>
    </row>
    <row r="11" spans="1:4" s="5" customFormat="1" ht="54" customHeight="1">
      <c r="A11" s="4" t="s">
        <v>2</v>
      </c>
      <c r="B11" s="53">
        <v>5716</v>
      </c>
      <c r="C11" s="54">
        <v>5788</v>
      </c>
      <c r="D11" s="40">
        <v>2420</v>
      </c>
    </row>
    <row r="12" spans="1:5" s="5" customFormat="1" ht="52.5" customHeight="1">
      <c r="A12" s="4" t="s">
        <v>6</v>
      </c>
      <c r="B12" s="53">
        <v>30481</v>
      </c>
      <c r="C12" s="54">
        <v>28137</v>
      </c>
      <c r="D12" s="54">
        <v>14678</v>
      </c>
      <c r="E12" s="13"/>
    </row>
    <row r="13" spans="1:5" s="5" customFormat="1" ht="33.75" customHeight="1">
      <c r="A13" s="44"/>
      <c r="B13" s="63" t="s">
        <v>12</v>
      </c>
      <c r="C13" s="63"/>
      <c r="D13" s="69"/>
      <c r="E13" s="13"/>
    </row>
    <row r="14" spans="1:4" s="5" customFormat="1" ht="22.5" customHeight="1">
      <c r="A14" s="64" t="s">
        <v>3</v>
      </c>
      <c r="B14" s="65">
        <v>43466</v>
      </c>
      <c r="C14" s="65">
        <v>43831</v>
      </c>
      <c r="D14" s="65">
        <v>43952</v>
      </c>
    </row>
    <row r="15" spans="1:4" ht="18" customHeight="1">
      <c r="A15" s="64"/>
      <c r="B15" s="64"/>
      <c r="C15" s="64"/>
      <c r="D15" s="64"/>
    </row>
    <row r="16" spans="1:4" ht="38.25" customHeight="1">
      <c r="A16" s="38" t="s">
        <v>18</v>
      </c>
      <c r="B16" s="53">
        <v>17887</v>
      </c>
      <c r="C16" s="54">
        <v>16844</v>
      </c>
      <c r="D16" s="54">
        <v>17322</v>
      </c>
    </row>
    <row r="17" spans="1:4" ht="33" customHeight="1">
      <c r="A17" s="6" t="s">
        <v>4</v>
      </c>
      <c r="B17" s="53">
        <v>10227</v>
      </c>
      <c r="C17" s="54">
        <v>9106</v>
      </c>
      <c r="D17" s="54">
        <v>9566</v>
      </c>
    </row>
    <row r="18" spans="1:4" ht="35.25" customHeight="1">
      <c r="A18" s="6" t="s">
        <v>13</v>
      </c>
      <c r="B18" s="53">
        <v>8381</v>
      </c>
      <c r="C18" s="54">
        <v>7733</v>
      </c>
      <c r="D18" s="54">
        <v>7634</v>
      </c>
    </row>
    <row r="19" spans="2:4" ht="12.75">
      <c r="B19" s="14"/>
      <c r="C19" s="14"/>
      <c r="D19" s="14"/>
    </row>
    <row r="20" spans="3:4" ht="12.75">
      <c r="C20" s="14"/>
      <c r="D20" s="14"/>
    </row>
  </sheetData>
  <sheetProtection/>
  <mergeCells count="11">
    <mergeCell ref="A1:D1"/>
    <mergeCell ref="A2:D2"/>
    <mergeCell ref="A3:A4"/>
    <mergeCell ref="B3:B4"/>
    <mergeCell ref="C3:C4"/>
    <mergeCell ref="D3:D4"/>
    <mergeCell ref="B13:D13"/>
    <mergeCell ref="A14:A15"/>
    <mergeCell ref="B14:B15"/>
    <mergeCell ref="C14:C15"/>
    <mergeCell ref="D14:D15"/>
  </mergeCells>
  <printOptions horizontalCentered="1"/>
  <pageMargins left="0.3937007874015748" right="0" top="0.3937007874015748" bottom="0" header="0" footer="0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25"/>
  <sheetViews>
    <sheetView view="pageBreakPreview" zoomScaleNormal="85" zoomScaleSheetLayoutView="100" zoomScalePageLayoutView="0" workbookViewId="0" topLeftCell="A1">
      <selection activeCell="L6" sqref="L6:L25"/>
    </sheetView>
  </sheetViews>
  <sheetFormatPr defaultColWidth="10.8515625" defaultRowHeight="15"/>
  <cols>
    <col min="1" max="1" width="24.421875" style="32" bestFit="1" customWidth="1"/>
    <col min="2" max="2" width="10.28125" style="33" customWidth="1"/>
    <col min="3" max="3" width="10.421875" style="33" customWidth="1"/>
    <col min="4" max="4" width="10.57421875" style="33" customWidth="1"/>
    <col min="5" max="5" width="10.00390625" style="34" customWidth="1"/>
    <col min="6" max="6" width="12.7109375" style="33" customWidth="1"/>
    <col min="7" max="7" width="9.28125" style="33" customWidth="1"/>
    <col min="8" max="8" width="11.8515625" style="34" customWidth="1"/>
    <col min="9" max="9" width="10.57421875" style="34" customWidth="1"/>
    <col min="10" max="11" width="10.421875" style="33" customWidth="1"/>
    <col min="12" max="12" width="10.57421875" style="35" customWidth="1"/>
    <col min="13" max="13" width="9.140625" style="31" customWidth="1"/>
    <col min="14" max="14" width="10.8515625" style="31" bestFit="1" customWidth="1"/>
    <col min="15" max="235" width="9.140625" style="31" customWidth="1"/>
    <col min="236" max="236" width="16.00390625" style="31" customWidth="1"/>
    <col min="237" max="16384" width="10.8515625" style="31" customWidth="1"/>
  </cols>
  <sheetData>
    <row r="1" spans="1:12" s="16" customFormat="1" ht="38.25" customHeight="1">
      <c r="A1" s="68" t="s">
        <v>49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s="17" customFormat="1" ht="13.5" customHeight="1">
      <c r="B2" s="18"/>
      <c r="C2" s="18"/>
      <c r="D2" s="18"/>
      <c r="E2" s="19"/>
      <c r="F2" s="18"/>
      <c r="G2" s="18"/>
      <c r="I2" s="18"/>
      <c r="J2" s="21"/>
      <c r="K2" s="70" t="s">
        <v>7</v>
      </c>
      <c r="L2" s="70"/>
    </row>
    <row r="3" spans="1:12" s="22" customFormat="1" ht="83.25" customHeight="1">
      <c r="A3" s="37"/>
      <c r="B3" s="48" t="s">
        <v>18</v>
      </c>
      <c r="C3" s="48" t="s">
        <v>19</v>
      </c>
      <c r="D3" s="48" t="s">
        <v>15</v>
      </c>
      <c r="E3" s="48" t="s">
        <v>16</v>
      </c>
      <c r="F3" s="48" t="s">
        <v>11</v>
      </c>
      <c r="G3" s="48" t="s">
        <v>1</v>
      </c>
      <c r="H3" s="48" t="s">
        <v>2</v>
      </c>
      <c r="I3" s="48" t="s">
        <v>20</v>
      </c>
      <c r="J3" s="56" t="s">
        <v>21</v>
      </c>
      <c r="K3" s="56" t="s">
        <v>22</v>
      </c>
      <c r="L3" s="48" t="s">
        <v>23</v>
      </c>
    </row>
    <row r="4" spans="1:12" s="24" customFormat="1" ht="11.25" customHeight="1">
      <c r="A4" s="23" t="s">
        <v>0</v>
      </c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3">
        <v>11</v>
      </c>
    </row>
    <row r="5" spans="1:12" s="26" customFormat="1" ht="20.25" customHeight="1">
      <c r="A5" s="45" t="s">
        <v>25</v>
      </c>
      <c r="B5" s="25">
        <f>SUM(B6:B25)</f>
        <v>28109</v>
      </c>
      <c r="C5" s="25">
        <f aca="true" t="shared" si="0" ref="C5:L5">SUM(C6:C25)</f>
        <v>16582</v>
      </c>
      <c r="D5" s="25">
        <f t="shared" si="0"/>
        <v>8516</v>
      </c>
      <c r="E5" s="25">
        <f t="shared" si="0"/>
        <v>58</v>
      </c>
      <c r="F5" s="25">
        <f t="shared" si="0"/>
        <v>81</v>
      </c>
      <c r="G5" s="25">
        <f t="shared" si="0"/>
        <v>462</v>
      </c>
      <c r="H5" s="25">
        <f t="shared" si="0"/>
        <v>2420</v>
      </c>
      <c r="I5" s="25">
        <f t="shared" si="0"/>
        <v>14678</v>
      </c>
      <c r="J5" s="25">
        <f t="shared" si="0"/>
        <v>17322</v>
      </c>
      <c r="K5" s="25">
        <f t="shared" si="0"/>
        <v>9566</v>
      </c>
      <c r="L5" s="25">
        <f t="shared" si="0"/>
        <v>7634</v>
      </c>
    </row>
    <row r="6" spans="1:12" ht="18" customHeight="1">
      <c r="A6" s="27" t="s">
        <v>26</v>
      </c>
      <c r="B6" s="28">
        <v>9176</v>
      </c>
      <c r="C6" s="28">
        <v>3992</v>
      </c>
      <c r="D6" s="28">
        <v>1518</v>
      </c>
      <c r="E6" s="28">
        <v>20</v>
      </c>
      <c r="F6" s="28">
        <v>30</v>
      </c>
      <c r="G6" s="28">
        <v>67</v>
      </c>
      <c r="H6" s="29">
        <v>58</v>
      </c>
      <c r="I6" s="28">
        <v>3005</v>
      </c>
      <c r="J6" s="28">
        <v>7017</v>
      </c>
      <c r="K6" s="28">
        <v>3061</v>
      </c>
      <c r="L6" s="30">
        <v>2366</v>
      </c>
    </row>
    <row r="7" spans="1:12" ht="18" customHeight="1">
      <c r="A7" s="27" t="s">
        <v>27</v>
      </c>
      <c r="B7" s="28">
        <v>2045</v>
      </c>
      <c r="C7" s="28">
        <v>1325</v>
      </c>
      <c r="D7" s="28">
        <v>735</v>
      </c>
      <c r="E7" s="28">
        <v>4</v>
      </c>
      <c r="F7" s="28">
        <v>6</v>
      </c>
      <c r="G7" s="28">
        <v>33</v>
      </c>
      <c r="H7" s="29">
        <v>161</v>
      </c>
      <c r="I7" s="28">
        <v>1305</v>
      </c>
      <c r="J7" s="28">
        <v>1135</v>
      </c>
      <c r="K7" s="28">
        <v>801</v>
      </c>
      <c r="L7" s="30">
        <v>651</v>
      </c>
    </row>
    <row r="8" spans="1:12" ht="18" customHeight="1">
      <c r="A8" s="27" t="s">
        <v>28</v>
      </c>
      <c r="B8" s="28">
        <v>2200</v>
      </c>
      <c r="C8" s="28">
        <v>1149</v>
      </c>
      <c r="D8" s="28">
        <v>795</v>
      </c>
      <c r="E8" s="28">
        <v>2</v>
      </c>
      <c r="F8" s="28">
        <v>7</v>
      </c>
      <c r="G8" s="28">
        <v>30</v>
      </c>
      <c r="H8" s="29">
        <v>142</v>
      </c>
      <c r="I8" s="28">
        <v>944</v>
      </c>
      <c r="J8" s="28">
        <v>1248</v>
      </c>
      <c r="K8" s="28">
        <v>616</v>
      </c>
      <c r="L8" s="30">
        <v>502</v>
      </c>
    </row>
    <row r="9" spans="1:12" ht="18" customHeight="1">
      <c r="A9" s="27" t="s">
        <v>29</v>
      </c>
      <c r="B9" s="28">
        <v>1478</v>
      </c>
      <c r="C9" s="28">
        <v>1147</v>
      </c>
      <c r="D9" s="28">
        <v>367</v>
      </c>
      <c r="E9" s="28">
        <v>4</v>
      </c>
      <c r="F9" s="28">
        <v>0</v>
      </c>
      <c r="G9" s="28">
        <v>6</v>
      </c>
      <c r="H9" s="29">
        <v>159</v>
      </c>
      <c r="I9" s="28">
        <v>1022</v>
      </c>
      <c r="J9" s="28">
        <v>910</v>
      </c>
      <c r="K9" s="28">
        <v>736</v>
      </c>
      <c r="L9" s="30">
        <v>648</v>
      </c>
    </row>
    <row r="10" spans="1:12" ht="18" customHeight="1">
      <c r="A10" s="27" t="s">
        <v>30</v>
      </c>
      <c r="B10" s="28">
        <v>2084</v>
      </c>
      <c r="C10" s="28">
        <v>296</v>
      </c>
      <c r="D10" s="28">
        <v>215</v>
      </c>
      <c r="E10" s="28">
        <v>0</v>
      </c>
      <c r="F10" s="28">
        <v>2</v>
      </c>
      <c r="G10" s="28">
        <v>7</v>
      </c>
      <c r="H10" s="29">
        <v>8</v>
      </c>
      <c r="I10" s="28">
        <v>289</v>
      </c>
      <c r="J10" s="28">
        <v>1628</v>
      </c>
      <c r="K10" s="28">
        <v>166</v>
      </c>
      <c r="L10" s="30">
        <v>129</v>
      </c>
    </row>
    <row r="11" spans="1:12" ht="18" customHeight="1">
      <c r="A11" s="27" t="s">
        <v>31</v>
      </c>
      <c r="B11" s="28">
        <v>1080</v>
      </c>
      <c r="C11" s="28">
        <v>554</v>
      </c>
      <c r="D11" s="28">
        <v>383</v>
      </c>
      <c r="E11" s="28">
        <v>4</v>
      </c>
      <c r="F11" s="28">
        <v>4</v>
      </c>
      <c r="G11" s="28">
        <v>24</v>
      </c>
      <c r="H11" s="29">
        <v>82</v>
      </c>
      <c r="I11" s="28">
        <v>476</v>
      </c>
      <c r="J11" s="28">
        <v>710</v>
      </c>
      <c r="K11" s="28">
        <v>329</v>
      </c>
      <c r="L11" s="30">
        <v>261</v>
      </c>
    </row>
    <row r="12" spans="1:12" ht="18" customHeight="1">
      <c r="A12" s="27" t="s">
        <v>32</v>
      </c>
      <c r="B12" s="28">
        <v>465</v>
      </c>
      <c r="C12" s="28">
        <v>339</v>
      </c>
      <c r="D12" s="28">
        <v>234</v>
      </c>
      <c r="E12" s="28">
        <v>1</v>
      </c>
      <c r="F12" s="28">
        <v>0</v>
      </c>
      <c r="G12" s="28">
        <v>50</v>
      </c>
      <c r="H12" s="29">
        <v>46</v>
      </c>
      <c r="I12" s="28">
        <v>326</v>
      </c>
      <c r="J12" s="28">
        <v>216</v>
      </c>
      <c r="K12" s="28">
        <v>131</v>
      </c>
      <c r="L12" s="30">
        <v>113</v>
      </c>
    </row>
    <row r="13" spans="1:12" ht="18" customHeight="1">
      <c r="A13" s="27" t="s">
        <v>33</v>
      </c>
      <c r="B13" s="28">
        <v>615</v>
      </c>
      <c r="C13" s="28">
        <v>489</v>
      </c>
      <c r="D13" s="28">
        <v>232</v>
      </c>
      <c r="E13" s="28">
        <v>3</v>
      </c>
      <c r="F13" s="28">
        <v>1</v>
      </c>
      <c r="G13" s="28">
        <v>9</v>
      </c>
      <c r="H13" s="29">
        <v>17</v>
      </c>
      <c r="I13" s="28">
        <v>447</v>
      </c>
      <c r="J13" s="28">
        <v>337</v>
      </c>
      <c r="K13" s="28">
        <v>243</v>
      </c>
      <c r="L13" s="30">
        <v>202</v>
      </c>
    </row>
    <row r="14" spans="1:12" ht="18" customHeight="1">
      <c r="A14" s="27" t="s">
        <v>34</v>
      </c>
      <c r="B14" s="28">
        <v>718</v>
      </c>
      <c r="C14" s="28">
        <v>617</v>
      </c>
      <c r="D14" s="28">
        <v>318</v>
      </c>
      <c r="E14" s="28">
        <v>0</v>
      </c>
      <c r="F14" s="28">
        <v>6</v>
      </c>
      <c r="G14" s="28">
        <v>9</v>
      </c>
      <c r="H14" s="29">
        <v>131</v>
      </c>
      <c r="I14" s="28">
        <v>562</v>
      </c>
      <c r="J14" s="28">
        <v>307</v>
      </c>
      <c r="K14" s="28">
        <v>286</v>
      </c>
      <c r="L14" s="30">
        <v>220</v>
      </c>
    </row>
    <row r="15" spans="1:12" ht="18" customHeight="1">
      <c r="A15" s="27" t="s">
        <v>35</v>
      </c>
      <c r="B15" s="28">
        <v>481</v>
      </c>
      <c r="C15" s="28">
        <v>329</v>
      </c>
      <c r="D15" s="28">
        <v>171</v>
      </c>
      <c r="E15" s="28">
        <v>1</v>
      </c>
      <c r="F15" s="28">
        <v>6</v>
      </c>
      <c r="G15" s="28">
        <v>35</v>
      </c>
      <c r="H15" s="29">
        <v>95</v>
      </c>
      <c r="I15" s="28">
        <v>256</v>
      </c>
      <c r="J15" s="28">
        <v>298</v>
      </c>
      <c r="K15" s="28">
        <v>196</v>
      </c>
      <c r="L15" s="30">
        <v>142</v>
      </c>
    </row>
    <row r="16" spans="1:12" ht="18" customHeight="1">
      <c r="A16" s="27" t="s">
        <v>36</v>
      </c>
      <c r="B16" s="28">
        <v>862</v>
      </c>
      <c r="C16" s="28">
        <v>613</v>
      </c>
      <c r="D16" s="28">
        <v>295</v>
      </c>
      <c r="E16" s="28">
        <v>2</v>
      </c>
      <c r="F16" s="28">
        <v>4</v>
      </c>
      <c r="G16" s="28">
        <v>10</v>
      </c>
      <c r="H16" s="29">
        <v>143</v>
      </c>
      <c r="I16" s="28">
        <v>569</v>
      </c>
      <c r="J16" s="28">
        <v>491</v>
      </c>
      <c r="K16" s="28">
        <v>362</v>
      </c>
      <c r="L16" s="30">
        <v>270</v>
      </c>
    </row>
    <row r="17" spans="1:12" ht="18" customHeight="1">
      <c r="A17" s="27" t="s">
        <v>37</v>
      </c>
      <c r="B17" s="28">
        <v>1045</v>
      </c>
      <c r="C17" s="28">
        <v>956</v>
      </c>
      <c r="D17" s="28">
        <v>556</v>
      </c>
      <c r="E17" s="28">
        <v>0</v>
      </c>
      <c r="F17" s="28">
        <v>1</v>
      </c>
      <c r="G17" s="28">
        <v>5</v>
      </c>
      <c r="H17" s="29">
        <v>176</v>
      </c>
      <c r="I17" s="28">
        <v>920</v>
      </c>
      <c r="J17" s="28">
        <v>402</v>
      </c>
      <c r="K17" s="28">
        <v>394</v>
      </c>
      <c r="L17" s="30">
        <v>313</v>
      </c>
    </row>
    <row r="18" spans="1:12" ht="18" customHeight="1">
      <c r="A18" s="27" t="s">
        <v>38</v>
      </c>
      <c r="B18" s="28">
        <v>523</v>
      </c>
      <c r="C18" s="28">
        <v>443</v>
      </c>
      <c r="D18" s="28">
        <v>204</v>
      </c>
      <c r="E18" s="28">
        <v>0</v>
      </c>
      <c r="F18" s="28">
        <v>2</v>
      </c>
      <c r="G18" s="28">
        <v>9</v>
      </c>
      <c r="H18" s="29">
        <v>197</v>
      </c>
      <c r="I18" s="28">
        <v>435</v>
      </c>
      <c r="J18" s="28">
        <v>255</v>
      </c>
      <c r="K18" s="28">
        <v>224</v>
      </c>
      <c r="L18" s="30">
        <v>193</v>
      </c>
    </row>
    <row r="19" spans="1:12" ht="18" customHeight="1">
      <c r="A19" s="27" t="s">
        <v>39</v>
      </c>
      <c r="B19" s="28">
        <v>553</v>
      </c>
      <c r="C19" s="28">
        <v>479</v>
      </c>
      <c r="D19" s="28">
        <v>257</v>
      </c>
      <c r="E19" s="28">
        <v>2</v>
      </c>
      <c r="F19" s="28">
        <v>3</v>
      </c>
      <c r="G19" s="28">
        <v>37</v>
      </c>
      <c r="H19" s="29">
        <v>92</v>
      </c>
      <c r="I19" s="28">
        <v>475</v>
      </c>
      <c r="J19" s="28">
        <v>224</v>
      </c>
      <c r="K19" s="28">
        <v>214</v>
      </c>
      <c r="L19" s="30">
        <v>139</v>
      </c>
    </row>
    <row r="20" spans="1:12" ht="18" customHeight="1">
      <c r="A20" s="27" t="s">
        <v>40</v>
      </c>
      <c r="B20" s="28">
        <v>959</v>
      </c>
      <c r="C20" s="28">
        <v>651</v>
      </c>
      <c r="D20" s="28">
        <v>310</v>
      </c>
      <c r="E20" s="28">
        <v>10</v>
      </c>
      <c r="F20" s="28">
        <v>3</v>
      </c>
      <c r="G20" s="28">
        <v>46</v>
      </c>
      <c r="H20" s="29">
        <v>154</v>
      </c>
      <c r="I20" s="28">
        <v>546</v>
      </c>
      <c r="J20" s="28">
        <v>580</v>
      </c>
      <c r="K20" s="28">
        <v>389</v>
      </c>
      <c r="L20" s="30">
        <v>331</v>
      </c>
    </row>
    <row r="21" spans="1:12" ht="18" customHeight="1">
      <c r="A21" s="27" t="s">
        <v>41</v>
      </c>
      <c r="B21" s="28">
        <v>799</v>
      </c>
      <c r="C21" s="28">
        <v>662</v>
      </c>
      <c r="D21" s="28">
        <v>386</v>
      </c>
      <c r="E21" s="28">
        <v>2</v>
      </c>
      <c r="F21" s="28">
        <v>0</v>
      </c>
      <c r="G21" s="28">
        <v>13</v>
      </c>
      <c r="H21" s="29">
        <v>111</v>
      </c>
      <c r="I21" s="28">
        <v>624</v>
      </c>
      <c r="J21" s="28">
        <v>327</v>
      </c>
      <c r="K21" s="28">
        <v>326</v>
      </c>
      <c r="L21" s="30">
        <v>266</v>
      </c>
    </row>
    <row r="22" spans="1:12" ht="18" customHeight="1">
      <c r="A22" s="27" t="s">
        <v>42</v>
      </c>
      <c r="B22" s="28">
        <v>816</v>
      </c>
      <c r="C22" s="28">
        <v>650</v>
      </c>
      <c r="D22" s="28">
        <v>569</v>
      </c>
      <c r="E22" s="28">
        <v>1</v>
      </c>
      <c r="F22" s="28">
        <v>1</v>
      </c>
      <c r="G22" s="28">
        <v>28</v>
      </c>
      <c r="H22" s="29">
        <v>136</v>
      </c>
      <c r="I22" s="28">
        <v>643</v>
      </c>
      <c r="J22" s="28">
        <v>228</v>
      </c>
      <c r="K22" s="28">
        <v>156</v>
      </c>
      <c r="L22" s="30">
        <v>139</v>
      </c>
    </row>
    <row r="23" spans="1:12" ht="18" customHeight="1">
      <c r="A23" s="27" t="s">
        <v>43</v>
      </c>
      <c r="B23" s="28">
        <v>957</v>
      </c>
      <c r="C23" s="28">
        <v>874</v>
      </c>
      <c r="D23" s="28">
        <v>360</v>
      </c>
      <c r="E23" s="28">
        <v>0</v>
      </c>
      <c r="F23" s="28">
        <v>1</v>
      </c>
      <c r="G23" s="28">
        <v>9</v>
      </c>
      <c r="H23" s="29">
        <v>277</v>
      </c>
      <c r="I23" s="28">
        <v>861</v>
      </c>
      <c r="J23" s="28">
        <v>493</v>
      </c>
      <c r="K23" s="28">
        <v>456</v>
      </c>
      <c r="L23" s="30">
        <v>354</v>
      </c>
    </row>
    <row r="24" spans="1:12" ht="18" customHeight="1">
      <c r="A24" s="27" t="s">
        <v>44</v>
      </c>
      <c r="B24" s="28">
        <v>473</v>
      </c>
      <c r="C24" s="28">
        <v>382</v>
      </c>
      <c r="D24" s="28">
        <v>267</v>
      </c>
      <c r="E24" s="28">
        <v>1</v>
      </c>
      <c r="F24" s="28">
        <v>2</v>
      </c>
      <c r="G24" s="28">
        <v>10</v>
      </c>
      <c r="H24" s="29">
        <v>177</v>
      </c>
      <c r="I24" s="28">
        <v>375</v>
      </c>
      <c r="J24" s="28">
        <v>156</v>
      </c>
      <c r="K24" s="28">
        <v>148</v>
      </c>
      <c r="L24" s="30">
        <v>126</v>
      </c>
    </row>
    <row r="25" spans="1:12" ht="18" customHeight="1">
      <c r="A25" s="27" t="s">
        <v>45</v>
      </c>
      <c r="B25" s="28">
        <v>780</v>
      </c>
      <c r="C25" s="28">
        <v>635</v>
      </c>
      <c r="D25" s="28">
        <v>344</v>
      </c>
      <c r="E25" s="28">
        <v>1</v>
      </c>
      <c r="F25" s="28">
        <v>2</v>
      </c>
      <c r="G25" s="28">
        <v>25</v>
      </c>
      <c r="H25" s="29">
        <v>58</v>
      </c>
      <c r="I25" s="28">
        <v>598</v>
      </c>
      <c r="J25" s="28">
        <v>360</v>
      </c>
      <c r="K25" s="28">
        <v>332</v>
      </c>
      <c r="L25" s="30">
        <v>269</v>
      </c>
    </row>
  </sheetData>
  <sheetProtection/>
  <mergeCells count="2">
    <mergeCell ref="A1:L1"/>
    <mergeCell ref="K2:L2"/>
  </mergeCells>
  <printOptions horizontalCentered="1"/>
  <pageMargins left="0" right="0" top="0.5511811023622047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2020-05-07T06:45:50Z</dcterms:modified>
  <cp:category/>
  <cp:version/>
  <cp:contentType/>
  <cp:contentStatus/>
</cp:coreProperties>
</file>