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49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'1'!$7:$7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'1'!$A$1:$H$76</definedName>
    <definedName name="_xlnm.Print_Area" localSheetId="1">'2'!$A$1:$O$30</definedName>
    <definedName name="_xlnm.Print_Area" localSheetId="2">'3'!$A$1:$N$30</definedName>
    <definedName name="_xlnm.Print_Area" localSheetId="3">'4'!$A$1:$E$11</definedName>
    <definedName name="_xlnm.Print_Area" localSheetId="4">'5'!$A$1:$V$34</definedName>
    <definedName name="_xlnm.Print_Area" localSheetId="5">'6'!$A$1:$X$29</definedName>
    <definedName name="_xlnm.Print_Area" localSheetId="6">'7'!$A$1:$W$30</definedName>
    <definedName name="_xlnm.Print_Area" localSheetId="7">'8'!$A$1:$K$32</definedName>
    <definedName name="_xlnm.Print_Area" localSheetId="8">'9'!$A$1:$K$32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<sst xmlns="http://schemas.openxmlformats.org/spreadsheetml/2006/main" count="454" uniqueCount="233">
  <si>
    <t>Код професії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</si>
  <si>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</si>
  <si>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</si>
  <si>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</si>
  <si>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Кількість громадян, працевлаштованих шляхом надання послуг з посередництва у працевлаштуванні в Україні</t>
  </si>
  <si>
    <t>5 і більше мінімальних заробітних плат</t>
  </si>
  <si>
    <t>Усього</t>
  </si>
  <si>
    <t>у розмірі 1 мінімальної заробітної плати</t>
  </si>
  <si>
    <t>У тому числі за розміром заробітної плати за місяць</t>
  </si>
  <si>
    <t>Б</t>
  </si>
  <si>
    <t>№</t>
  </si>
  <si>
    <t>А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</si>
  <si>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</si>
  <si>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</si>
  <si>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</si>
  <si>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</si>
  <si>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</si>
  <si>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</si>
  <si>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</si>
  <si>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</si>
  <si>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</si>
  <si>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</si>
  <si>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</si>
  <si>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</si>
  <si>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</si>
  <si>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</si>
  <si>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</si>
  <si>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</si>
  <si>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</si>
  <si>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</si>
  <si>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</si>
  <si>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</si>
  <si>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</si>
  <si>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1210.1</t>
  </si>
  <si>
    <t>Завідувач аптеки (аптечного закладу)</t>
  </si>
  <si>
    <t>1221.2</t>
  </si>
  <si>
    <t>Начальник відділу</t>
  </si>
  <si>
    <t>Менеджер (управитель) з питань регіонального розвитку</t>
  </si>
  <si>
    <t>1474</t>
  </si>
  <si>
    <t>Менеджер (управитель) з маркетингу</t>
  </si>
  <si>
    <t>1475</t>
  </si>
  <si>
    <t>1475.4</t>
  </si>
  <si>
    <t>Менеджер (управитель) із збуту</t>
  </si>
  <si>
    <t>Менеджер (управитель) з адміністративної діяльності</t>
  </si>
  <si>
    <t>Провізор</t>
  </si>
  <si>
    <t>2224.2</t>
  </si>
  <si>
    <t>Аналітик консолідованої інформації</t>
  </si>
  <si>
    <t>2433.2</t>
  </si>
  <si>
    <t>2441.2</t>
  </si>
  <si>
    <t>Економіст</t>
  </si>
  <si>
    <t>3152</t>
  </si>
  <si>
    <t>Ревізор автомобільного транспорту</t>
  </si>
  <si>
    <t>Фармацевт</t>
  </si>
  <si>
    <t>3228</t>
  </si>
  <si>
    <t>3422</t>
  </si>
  <si>
    <t>Експедитор транспортний</t>
  </si>
  <si>
    <t>Інспектор з кадрів</t>
  </si>
  <si>
    <t>3423</t>
  </si>
  <si>
    <t>Офісний службовець (недержавні установи юриспруденції)</t>
  </si>
  <si>
    <t>3432</t>
  </si>
  <si>
    <t>Бухгалтер</t>
  </si>
  <si>
    <t>3433</t>
  </si>
  <si>
    <t>3439</t>
  </si>
  <si>
    <t>Ревізор</t>
  </si>
  <si>
    <t>Оператор комп'ютерного набору</t>
  </si>
  <si>
    <t>4112</t>
  </si>
  <si>
    <t>Оператор з уведення даних в ЕОМ (ОМ)</t>
  </si>
  <si>
    <t>4114</t>
  </si>
  <si>
    <t>Табельник</t>
  </si>
  <si>
    <t>4190</t>
  </si>
  <si>
    <t>4211</t>
  </si>
  <si>
    <t>Касир (на підприємстві, в установі, організації)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</si>
  <si>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</si>
  <si>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</si>
  <si>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Комплектувальник</t>
  </si>
  <si>
    <t>8232</t>
  </si>
  <si>
    <t>8290</t>
  </si>
  <si>
    <t>Маркувальник</t>
  </si>
  <si>
    <t>Водій автотранспортних засобів</t>
  </si>
  <si>
    <t>8322</t>
  </si>
  <si>
    <t>9411</t>
  </si>
  <si>
    <t>Комірник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</si>
  <si>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</si>
  <si>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</si>
  <si>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</si>
  <si>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</si>
  <si>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</si>
  <si>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</si>
  <si>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</si>
  <si>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</si>
  <si>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</si>
  <si>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</si>
  <si>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</si>
  <si>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</si>
  <si>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</si>
  <si>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</si>
  <si>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</si>
  <si>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</si>
  <si>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</si>
  <si>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</si>
  <si>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</si>
  <si>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</si>
  <si>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</si>
  <si>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</si>
  <si>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</si>
  <si>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</si>
  <si>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</si>
  <si>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</si>
  <si>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</si>
  <si>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</si>
  <si>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</si>
  <si>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</si>
  <si>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Чехія</t>
  </si>
  <si>
    <t>Польща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</si>
  <si>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</si>
  <si>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</si>
  <si>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</si>
  <si>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</si>
  <si>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</si>
  <si>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</si>
  <si>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</si>
  <si>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</si>
  <si>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</si>
  <si>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</si>
  <si>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</si>
  <si>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</si>
  <si>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</si>
  <si>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</si>
  <si>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</si>
  <si>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</si>
  <si>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</si>
  <si>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</si>
  <si>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</si>
  <si>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</si>
  <si>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</si>
  <si>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</si>
  <si>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</si>
  <si>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</si>
  <si>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</si>
  <si>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</si>
  <si>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</si>
  <si>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</si>
  <si>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</si>
  <si>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</si>
  <si>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</si>
  <si>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</si>
  <si>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</si>
  <si>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</si>
  <si>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Діяльність суб’єктів господарювання, які надають послуги з посередництва у працевлаштуванні в Україні по Запорізькій області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</si>
  <si>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</si>
  <si>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</si>
  <si>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</si>
  <si>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</si>
  <si>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</si>
  <si>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</si>
  <si>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</si>
  <si>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</si>
  <si>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</si>
  <si>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</si>
  <si>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</si>
  <si>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</si>
  <si>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</si>
  <si>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</si>
  <si>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</si>
  <si>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</si>
  <si>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</si>
  <si>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</si>
  <si>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</si>
  <si>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</si>
  <si>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Усього працевлаштовано </t>
  </si>
  <si>
    <t xml:space="preserve"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по Запорізькій області  </t>
  </si>
  <si>
    <t xml:space="preserve">Громадяни, працевлаштовані за кордоном, за видами економічної діяльності у країні призначення по Запорізькій області </t>
  </si>
  <si>
    <t xml:space="preserve">Громадяни, працевлаштовані за кордоном, за професійними групами на останньому місці роботи в Україні                                                                                      по Запорізькій області </t>
  </si>
  <si>
    <t>Виконавець робіт</t>
  </si>
  <si>
    <t>Директор комерційний</t>
  </si>
  <si>
    <t>Завідувач господарства</t>
  </si>
  <si>
    <t>Інженер-електрик в енергетичній сфері</t>
  </si>
  <si>
    <t>Аудитор</t>
  </si>
  <si>
    <t>Кошторисник</t>
  </si>
  <si>
    <t>Фахівець з туристичного обслуговування</t>
  </si>
  <si>
    <t>Помічник юриста (інші види юриспруденції)</t>
  </si>
  <si>
    <t>Секретар керівника (організації, підприємства, установи)</t>
  </si>
  <si>
    <t>Касир торговельного залу</t>
  </si>
  <si>
    <t>Молодша медична сестра (молодший медичний брат) з догляду за хворими</t>
  </si>
  <si>
    <t>Слюсар-сантехнік</t>
  </si>
  <si>
    <t>Маляр</t>
  </si>
  <si>
    <t>Сторож</t>
  </si>
  <si>
    <t>Підсобний робітник</t>
  </si>
  <si>
    <t>1223.2</t>
  </si>
  <si>
    <t>1233</t>
  </si>
  <si>
    <t>1239</t>
  </si>
  <si>
    <t>2143.2</t>
  </si>
  <si>
    <t>2411.2</t>
  </si>
  <si>
    <t>3112</t>
  </si>
  <si>
    <t>3414</t>
  </si>
  <si>
    <t>3436.9</t>
  </si>
  <si>
    <t>4115</t>
  </si>
  <si>
    <t>7136</t>
  </si>
  <si>
    <t>7141</t>
  </si>
  <si>
    <t>9152</t>
  </si>
  <si>
    <t>9322</t>
  </si>
  <si>
    <t xml:space="preserve">Громадяни, працевлаштовані за кордоном, за професійними групами в країні призначення по Запорізькій області </t>
  </si>
  <si>
    <t>Начальник відділу (з реклами, зв'язків з громадськістю)</t>
  </si>
  <si>
    <t>1234</t>
  </si>
  <si>
    <t>Технік-електрик</t>
  </si>
  <si>
    <t>3113</t>
  </si>
  <si>
    <t>Працевлаштування громадян за професіями (посадами)
та розміром заробітної плати за 01.01.2021 - 31.12.2021 року</t>
  </si>
  <si>
    <t>Головний енергетик</t>
  </si>
  <si>
    <t>1222.1</t>
  </si>
  <si>
    <t>Директор з управління персоналом </t>
  </si>
  <si>
    <t>1232</t>
  </si>
  <si>
    <t>Фармацевт-аналітик</t>
  </si>
  <si>
    <t>Фахівець з ефективності підприємництва</t>
  </si>
  <si>
    <t>2419.2</t>
  </si>
  <si>
    <t>Юрисконсульт</t>
  </si>
  <si>
    <t>2429</t>
  </si>
  <si>
    <t>Експедитор</t>
  </si>
  <si>
    <t>Фахівець</t>
  </si>
  <si>
    <t>Комплектувальник товарів</t>
  </si>
  <si>
    <t>5220</t>
  </si>
  <si>
    <t>Прибиральник службових приміщень</t>
  </si>
  <si>
    <t>9132</t>
  </si>
  <si>
    <t>Кур'єр</t>
  </si>
  <si>
    <t>9151</t>
  </si>
  <si>
    <t>Працевлаштування громадян за статтю, віковими групами та рівнем освіти по Запорізькій області
за 01.01.2021 - 31.12.2021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</si>
  <si>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 по Запорізькій області
за 01.01.2021 - 31.12.2021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</si>
  <si>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 по Запорізькій області                                                                      за 01.01.2021 - 31.12.2021 року</t>
    </r>
    <r>
      <rPr>
        <sz val="14"/>
        <rFont val="Times New Roman"/>
        <family val="1"/>
      </rPr>
      <t xml:space="preserve">
</t>
    </r>
  </si>
  <si>
    <t>за 01.01.2021 - 31.12.2021 року</t>
  </si>
  <si>
    <t xml:space="preserve">                                                                           за 01.01.2021 - 31.12.2021 року</t>
  </si>
  <si>
    <t xml:space="preserve"> за 01.01.2021 - 31.12.2021 року</t>
  </si>
  <si>
    <t xml:space="preserve">                                                       за 01.01.2021 - 31.12.2021 року</t>
  </si>
  <si>
    <t xml:space="preserve">Громадяни, працевлаштовані за кордоном, за видами економічної діяльності на останньому місці роботи в Україні                                             по Запорізькій області </t>
  </si>
  <si>
    <t>Литва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</si>
</sst>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48" fillId="9" borderId="0" applyNumberFormat="0" applyBorder="0" applyAlignment="0" applyProtection="0"/>
    <xf numFmtId="0" fontId="11" fillId="10" borderId="0" applyNumberFormat="0" applyBorder="0" applyAlignment="0" applyProtection="0"/>
    <xf numFmtId="0" fontId="48" fillId="11" borderId="0" applyNumberFormat="0" applyBorder="0" applyAlignment="0" applyProtection="0"/>
    <xf numFmtId="0" fontId="11" fillId="5" borderId="0" applyNumberFormat="0" applyBorder="0" applyAlignment="0" applyProtection="0"/>
    <xf numFmtId="0" fontId="48" fillId="12" borderId="0" applyNumberFormat="0" applyBorder="0" applyAlignment="0" applyProtection="0"/>
    <xf numFmtId="0" fontId="11" fillId="3" borderId="0" applyNumberFormat="0" applyBorder="0" applyAlignment="0" applyProtection="0"/>
    <xf numFmtId="0" fontId="48" fillId="13" borderId="0" applyNumberFormat="0" applyBorder="0" applyAlignment="0" applyProtection="0"/>
    <xf numFmtId="0" fontId="11" fillId="2" borderId="0" applyNumberFormat="0" applyBorder="0" applyAlignment="0" applyProtection="0"/>
    <xf numFmtId="0" fontId="48" fillId="14" borderId="0" applyNumberFormat="0" applyBorder="0" applyAlignment="0" applyProtection="0"/>
    <xf numFmtId="0" fontId="11" fillId="5" borderId="0" applyNumberFormat="0" applyBorder="0" applyAlignment="0" applyProtection="0"/>
    <xf numFmtId="0" fontId="48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48" fillId="18" borderId="0" applyNumberFormat="0" applyBorder="0" applyAlignment="0" applyProtection="0"/>
    <xf numFmtId="0" fontId="11" fillId="10" borderId="0" applyNumberFormat="0" applyBorder="0" applyAlignment="0" applyProtection="0"/>
    <xf numFmtId="0" fontId="48" fillId="19" borderId="0" applyNumberFormat="0" applyBorder="0" applyAlignment="0" applyProtection="0"/>
    <xf numFmtId="0" fontId="11" fillId="17" borderId="0" applyNumberFormat="0" applyBorder="0" applyAlignment="0" applyProtection="0"/>
    <xf numFmtId="0" fontId="48" fillId="20" borderId="0" applyNumberFormat="0" applyBorder="0" applyAlignment="0" applyProtection="0"/>
    <xf numFmtId="0" fontId="11" fillId="21" borderId="0" applyNumberFormat="0" applyBorder="0" applyAlignment="0" applyProtection="0"/>
    <xf numFmtId="0" fontId="48" fillId="22" borderId="0" applyNumberFormat="0" applyBorder="0" applyAlignment="0" applyProtection="0"/>
    <xf numFmtId="0" fontId="11" fillId="2" borderId="0" applyNumberFormat="0" applyBorder="0" applyAlignment="0" applyProtection="0"/>
    <xf numFmtId="0" fontId="48" fillId="23" borderId="0" applyNumberFormat="0" applyBorder="0" applyAlignment="0" applyProtection="0"/>
    <xf numFmtId="0" fontId="11" fillId="5" borderId="0" applyNumberFormat="0" applyBorder="0" applyAlignment="0" applyProtection="0"/>
    <xf numFmtId="0" fontId="48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" borderId="0" applyNumberFormat="0" applyBorder="0" applyAlignment="0" applyProtection="0"/>
    <xf numFmtId="0" fontId="49" fillId="27" borderId="0" applyNumberFormat="0" applyBorder="0" applyAlignment="0" applyProtection="0"/>
    <xf numFmtId="0" fontId="12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49" fillId="31" borderId="0" applyNumberFormat="0" applyBorder="0" applyAlignment="0" applyProtection="0"/>
    <xf numFmtId="0" fontId="12" fillId="21" borderId="0" applyNumberFormat="0" applyBorder="0" applyAlignment="0" applyProtection="0"/>
    <xf numFmtId="0" fontId="49" fillId="32" borderId="0" applyNumberFormat="0" applyBorder="0" applyAlignment="0" applyProtection="0"/>
    <xf numFmtId="0" fontId="12" fillId="2" borderId="0" applyNumberFormat="0" applyBorder="0" applyAlignment="0" applyProtection="0"/>
    <xf numFmtId="0" fontId="49" fillId="33" borderId="0" applyNumberFormat="0" applyBorder="0" applyAlignment="0" applyProtection="0"/>
    <xf numFmtId="0" fontId="12" fillId="10" borderId="0" applyNumberFormat="0" applyBorder="0" applyAlignment="0" applyProtection="0"/>
    <xf numFmtId="0" fontId="49" fillId="3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26" borderId="0" applyNumberFormat="0" applyBorder="0" applyAlignment="0" applyProtection="0"/>
    <xf numFmtId="0" fontId="16" fillId="21" borderId="0" applyNumberFormat="0" applyBorder="0" applyAlignment="0" applyProtection="0"/>
    <xf numFmtId="0" fontId="20" fillId="16" borderId="1" applyNumberFormat="0" applyAlignment="0" applyProtection="0"/>
    <xf numFmtId="0" fontId="15" fillId="35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3" borderId="1" applyNumberFormat="0" applyAlignment="0" applyProtection="0"/>
    <xf numFmtId="0" fontId="24" fillId="0" borderId="6" applyNumberFormat="0" applyFill="0" applyAlignment="0" applyProtection="0"/>
    <xf numFmtId="0" fontId="25" fillId="17" borderId="0" applyNumberFormat="0" applyBorder="0" applyAlignment="0" applyProtection="0"/>
    <xf numFmtId="0" fontId="11" fillId="5" borderId="7" applyNumberFormat="0" applyFont="0" applyAlignment="0" applyProtection="0"/>
    <xf numFmtId="0" fontId="14" fillId="16" borderId="8" applyNumberFormat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0" fillId="43" borderId="9" applyNumberFormat="0" applyAlignment="0" applyProtection="0"/>
    <xf numFmtId="0" fontId="51" fillId="44" borderId="10" applyNumberFormat="0" applyAlignment="0" applyProtection="0"/>
    <xf numFmtId="0" fontId="52" fillId="44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45" borderId="15" applyNumberFormat="0" applyAlignment="0" applyProtection="0"/>
    <xf numFmtId="0" fontId="58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0" fillId="4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4" fillId="4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0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 vertical="center"/>
      <protection/>
    </xf>
    <xf numFmtId="0" fontId="19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left" vertical="center"/>
      <protection/>
    </xf>
    <xf numFmtId="0" fontId="32" fillId="0" borderId="0" xfId="109" applyFont="1" applyAlignment="1">
      <alignment horizontal="center" vertical="center"/>
      <protection/>
    </xf>
    <xf numFmtId="0" fontId="33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center" vertical="center"/>
      <protection/>
    </xf>
    <xf numFmtId="0" fontId="34" fillId="0" borderId="18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/>
      <protection/>
    </xf>
    <xf numFmtId="0" fontId="4" fillId="0" borderId="0" xfId="109" applyFont="1" applyAlignment="1">
      <alignment horizontal="center" vertical="center" textRotation="90"/>
      <protection/>
    </xf>
    <xf numFmtId="0" fontId="35" fillId="0" borderId="18" xfId="109" applyFont="1" applyBorder="1" applyAlignment="1">
      <alignment horizontal="center" vertical="center"/>
      <protection/>
    </xf>
    <xf numFmtId="0" fontId="35" fillId="0" borderId="18" xfId="109" applyFont="1" applyFill="1" applyBorder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4" fillId="0" borderId="18" xfId="109" applyFont="1" applyBorder="1" applyAlignment="1">
      <alignment horizontal="center" vertical="center"/>
      <protection/>
    </xf>
    <xf numFmtId="0" fontId="32" fillId="0" borderId="0" xfId="109" applyFont="1" applyAlignment="1">
      <alignment horizontal="center" vertical="center" wrapText="1"/>
      <protection/>
    </xf>
    <xf numFmtId="0" fontId="35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36" fillId="0" borderId="18" xfId="109" applyFont="1" applyBorder="1" applyAlignment="1">
      <alignment horizontal="center" vertical="center" textRotation="90" wrapText="1"/>
      <protection/>
    </xf>
    <xf numFmtId="1" fontId="7" fillId="0" borderId="20" xfId="109" applyNumberFormat="1" applyFont="1" applyFill="1" applyBorder="1" applyAlignment="1" applyProtection="1">
      <alignment horizontal="left" vertical="center"/>
      <protection locked="0"/>
    </xf>
    <xf numFmtId="0" fontId="37" fillId="0" borderId="0" xfId="109" applyFont="1" applyBorder="1" applyAlignment="1">
      <alignment horizontal="center" vertical="center"/>
      <protection/>
    </xf>
    <xf numFmtId="0" fontId="38" fillId="0" borderId="0" xfId="109" applyFont="1" applyAlignment="1">
      <alignment horizontal="left" vertical="center"/>
      <protection/>
    </xf>
    <xf numFmtId="0" fontId="6" fillId="0" borderId="18" xfId="0" applyFont="1" applyFill="1" applyBorder="1" applyAlignment="1">
      <alignment horizontal="center"/>
    </xf>
    <xf numFmtId="1" fontId="6" fillId="0" borderId="18" xfId="111" applyNumberFormat="1" applyFont="1" applyFill="1" applyBorder="1" applyProtection="1">
      <alignment/>
      <protection locked="0"/>
    </xf>
    <xf numFmtId="1" fontId="6" fillId="0" borderId="18" xfId="111" applyNumberFormat="1" applyFont="1" applyFill="1" applyBorder="1" applyAlignment="1" applyProtection="1">
      <alignment vertical="center"/>
      <protection locked="0"/>
    </xf>
    <xf numFmtId="1" fontId="6" fillId="0" borderId="18" xfId="111" applyNumberFormat="1" applyFont="1" applyFill="1" applyBorder="1" applyAlignment="1" applyProtection="1">
      <alignment horizontal="left"/>
      <protection locked="0"/>
    </xf>
    <xf numFmtId="2" fontId="5" fillId="0" borderId="21" xfId="110" applyNumberFormat="1" applyFont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textRotation="90" wrapText="1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6" fillId="4" borderId="18" xfId="0" applyNumberFormat="1" applyFont="1" applyFill="1" applyBorder="1" applyAlignment="1">
      <alignment horizontal="center" vertical="center"/>
    </xf>
    <xf numFmtId="0" fontId="36" fillId="4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36" fillId="0" borderId="18" xfId="109" applyFont="1" applyBorder="1" applyAlignment="1">
      <alignment horizontal="center" vertical="center" textRotation="90"/>
      <protection/>
    </xf>
    <xf numFmtId="0" fontId="7" fillId="0" borderId="18" xfId="0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0" xfId="109" applyFont="1" applyAlignment="1">
      <alignment horizontal="center" vertical="center"/>
      <protection/>
    </xf>
    <xf numFmtId="0" fontId="6" fillId="0" borderId="18" xfId="109" applyFont="1" applyBorder="1" applyAlignment="1">
      <alignment horizontal="center" vertical="center" textRotation="90" wrapText="1"/>
      <protection/>
    </xf>
    <xf numFmtId="0" fontId="7" fillId="0" borderId="0" xfId="109" applyFont="1" applyBorder="1" applyAlignment="1">
      <alignment horizontal="center" vertical="center"/>
      <protection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0" xfId="109" applyFont="1" applyBorder="1" applyAlignment="1">
      <alignment horizontal="center" vertical="center"/>
      <protection/>
    </xf>
    <xf numFmtId="0" fontId="7" fillId="0" borderId="0" xfId="109" applyFont="1" applyAlignment="1">
      <alignment horizontal="center" vertical="center"/>
      <protection/>
    </xf>
    <xf numFmtId="1" fontId="7" fillId="0" borderId="2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8" xfId="0" applyFont="1" applyBorder="1" applyAlignment="1" quotePrefix="1">
      <alignment horizontal="center" vertical="center"/>
    </xf>
    <xf numFmtId="0" fontId="19" fillId="0" borderId="19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/>
      <protection locked="0"/>
    </xf>
    <xf numFmtId="1" fontId="19" fillId="0" borderId="18" xfId="111" applyNumberFormat="1" applyFont="1" applyFill="1" applyBorder="1" applyProtection="1">
      <alignment/>
      <protection locked="0"/>
    </xf>
    <xf numFmtId="1" fontId="19" fillId="0" borderId="18" xfId="111" applyNumberFormat="1" applyFont="1" applyFill="1" applyBorder="1" applyAlignment="1" applyProtection="1">
      <alignment vertical="center"/>
      <protection locked="0"/>
    </xf>
    <xf numFmtId="1" fontId="19" fillId="0" borderId="18" xfId="111" applyNumberFormat="1" applyFont="1" applyFill="1" applyBorder="1" applyAlignment="1" applyProtection="1">
      <alignment horizontal="left"/>
      <protection locked="0"/>
    </xf>
    <xf numFmtId="0" fontId="7" fillId="0" borderId="20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39" fillId="4" borderId="0" xfId="0" applyFont="1" applyFill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37" fillId="0" borderId="0" xfId="109" applyFont="1" applyAlignment="1">
      <alignment horizontal="center" vertical="center" wrapText="1"/>
      <protection/>
    </xf>
    <xf numFmtId="0" fontId="37" fillId="0" borderId="0" xfId="109" applyFont="1" applyBorder="1" applyAlignment="1">
      <alignment horizontal="center" vertical="center"/>
      <protection/>
    </xf>
    <xf numFmtId="0" fontId="34" fillId="0" borderId="18" xfId="109" applyNumberFormat="1" applyFont="1" applyBorder="1" applyAlignment="1">
      <alignment horizontal="center" vertical="center" wrapText="1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36" fillId="0" borderId="18" xfId="109" applyNumberFormat="1" applyFont="1" applyBorder="1" applyAlignment="1">
      <alignment horizontal="center" vertical="center" wrapText="1"/>
      <protection/>
    </xf>
    <xf numFmtId="0" fontId="37" fillId="0" borderId="19" xfId="109" applyFont="1" applyBorder="1" applyAlignment="1">
      <alignment horizontal="left" vertical="center"/>
      <protection/>
    </xf>
    <xf numFmtId="0" fontId="35" fillId="0" borderId="18" xfId="109" applyNumberFormat="1" applyFont="1" applyBorder="1" applyAlignment="1">
      <alignment horizontal="center" vertical="center" wrapText="1"/>
      <protection/>
    </xf>
    <xf numFmtId="0" fontId="36" fillId="0" borderId="30" xfId="109" applyNumberFormat="1" applyFont="1" applyBorder="1" applyAlignment="1">
      <alignment horizontal="center" vertical="center" wrapText="1"/>
      <protection/>
    </xf>
    <xf numFmtId="0" fontId="36" fillId="0" borderId="31" xfId="109" applyNumberFormat="1" applyFont="1" applyBorder="1" applyAlignment="1">
      <alignment horizontal="center" vertical="center" wrapText="1"/>
      <protection/>
    </xf>
    <xf numFmtId="0" fontId="36" fillId="0" borderId="32" xfId="109" applyNumberFormat="1" applyFont="1" applyBorder="1" applyAlignment="1">
      <alignment horizontal="center" vertical="center" wrapText="1"/>
      <protection/>
    </xf>
    <xf numFmtId="0" fontId="37" fillId="0" borderId="19" xfId="109" applyFont="1" applyBorder="1" applyAlignment="1">
      <alignment horizontal="center" vertical="center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Обычный_06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0</xdr:rowOff>
    </xdr:from>
    <xdr:to>
      <xdr:col>7</xdr:col>
      <xdr:colOff>828675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24875" y="2381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72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125" defaultRowHeight="18.75" customHeight="1"/>
  <cols>
    <col min="1" max="1" width="5.625" style="12" customWidth="1"/>
    <col min="2" max="2" width="36.125" style="13" customWidth="1"/>
    <col min="3" max="3" width="8.625" style="3" customWidth="1"/>
    <col min="4" max="4" width="18.125" style="3" customWidth="1"/>
    <col min="5" max="5" width="10.875" style="3" customWidth="1"/>
    <col min="6" max="7" width="11.50390625" style="3" customWidth="1"/>
    <col min="8" max="8" width="12.00390625" style="3" customWidth="1"/>
    <col min="9" max="16384" width="9.125" style="1" customWidth="1"/>
  </cols>
  <sheetData>
    <row r="1" ht="18.75" customHeight="1">
      <c r="A1" s="99"/>
    </row>
    <row r="2" spans="1:8" ht="36" customHeight="1">
      <c r="A2" s="101" t="s">
        <v>148</v>
      </c>
      <c r="B2" s="101"/>
      <c r="C2" s="101"/>
      <c r="D2" s="101"/>
      <c r="E2" s="101"/>
      <c r="F2" s="101"/>
      <c r="G2" s="101"/>
      <c r="H2" s="101"/>
    </row>
    <row r="3" spans="1:8" ht="37.5" customHeight="1">
      <c r="A3" s="102" t="s">
        <v>206</v>
      </c>
      <c r="B3" s="102"/>
      <c r="C3" s="102"/>
      <c r="D3" s="102"/>
      <c r="E3" s="102"/>
      <c r="F3" s="102"/>
      <c r="G3" s="102"/>
      <c r="H3" s="102"/>
    </row>
    <row r="4" spans="1:8" s="2" customFormat="1" ht="9" customHeight="1">
      <c r="A4" s="5"/>
      <c r="B4" s="6"/>
      <c r="C4" s="6"/>
      <c r="D4" s="6"/>
      <c r="E4" s="6"/>
      <c r="F4" s="6"/>
      <c r="G4" s="6"/>
      <c r="H4" s="6"/>
    </row>
    <row r="5" spans="1:8" ht="27.75" customHeight="1">
      <c r="A5" s="103" t="s">
        <v>10</v>
      </c>
      <c r="B5" s="104" t="s">
        <v>2</v>
      </c>
      <c r="C5" s="103" t="s">
        <v>0</v>
      </c>
      <c r="D5" s="105" t="s">
        <v>4</v>
      </c>
      <c r="E5" s="107" t="s">
        <v>8</v>
      </c>
      <c r="F5" s="107"/>
      <c r="G5" s="107"/>
      <c r="H5" s="107"/>
    </row>
    <row r="6" spans="1:8" ht="75.75" customHeight="1">
      <c r="A6" s="103"/>
      <c r="B6" s="104"/>
      <c r="C6" s="103"/>
      <c r="D6" s="106"/>
      <c r="E6" s="4" t="s">
        <v>7</v>
      </c>
      <c r="F6" s="4" t="s">
        <v>3</v>
      </c>
      <c r="G6" s="4" t="s">
        <v>1</v>
      </c>
      <c r="H6" s="4" t="s">
        <v>5</v>
      </c>
    </row>
    <row r="7" spans="1:8" ht="13.5">
      <c r="A7" s="8" t="s">
        <v>11</v>
      </c>
      <c r="B7" s="9" t="s">
        <v>9</v>
      </c>
      <c r="C7" s="7" t="s">
        <v>12</v>
      </c>
      <c r="D7" s="9">
        <v>1</v>
      </c>
      <c r="E7" s="9">
        <v>2</v>
      </c>
      <c r="F7" s="9">
        <v>3</v>
      </c>
      <c r="G7" s="9">
        <v>4</v>
      </c>
      <c r="H7" s="9">
        <v>5</v>
      </c>
    </row>
    <row r="8" spans="1:8" ht="41.25" customHeight="1">
      <c r="A8" s="10" t="s">
        <v>13</v>
      </c>
      <c r="B8" s="97" t="s">
        <v>14</v>
      </c>
      <c r="C8" s="98"/>
      <c r="D8" s="81">
        <v>2519</v>
      </c>
      <c r="E8" s="81">
        <v>1865</v>
      </c>
      <c r="F8" s="81">
        <v>636</v>
      </c>
      <c r="G8" s="81">
        <v>16</v>
      </c>
      <c r="H8" s="81">
        <v>2</v>
      </c>
    </row>
    <row r="9" spans="1:8" s="83" customFormat="1" ht="27">
      <c r="A9" s="8" t="s">
        <v>15</v>
      </c>
      <c r="B9" s="87" t="s">
        <v>16</v>
      </c>
      <c r="C9" s="8"/>
      <c r="D9" s="11">
        <v>82</v>
      </c>
      <c r="E9" s="11">
        <v>1</v>
      </c>
      <c r="F9" s="11">
        <v>81</v>
      </c>
      <c r="G9" s="11">
        <v>0</v>
      </c>
      <c r="H9" s="11">
        <v>0</v>
      </c>
    </row>
    <row r="10" spans="1:8" s="83" customFormat="1" ht="15">
      <c r="A10" s="8" t="s">
        <v>17</v>
      </c>
      <c r="B10" s="87" t="s">
        <v>18</v>
      </c>
      <c r="C10" s="8"/>
      <c r="D10" s="11">
        <v>608</v>
      </c>
      <c r="E10" s="11">
        <v>391</v>
      </c>
      <c r="F10" s="11">
        <v>204</v>
      </c>
      <c r="G10" s="11">
        <v>13</v>
      </c>
      <c r="H10" s="11">
        <v>0</v>
      </c>
    </row>
    <row r="11" spans="1:8" s="83" customFormat="1" ht="15">
      <c r="A11" s="8" t="s">
        <v>19</v>
      </c>
      <c r="B11" s="87" t="s">
        <v>20</v>
      </c>
      <c r="C11" s="8"/>
      <c r="D11" s="11">
        <v>636</v>
      </c>
      <c r="E11" s="11">
        <v>437</v>
      </c>
      <c r="F11" s="11">
        <v>194</v>
      </c>
      <c r="G11" s="11">
        <v>3</v>
      </c>
      <c r="H11" s="11">
        <v>2</v>
      </c>
    </row>
    <row r="12" spans="1:8" s="83" customFormat="1" ht="15">
      <c r="A12" s="8" t="s">
        <v>21</v>
      </c>
      <c r="B12" s="87" t="s">
        <v>22</v>
      </c>
      <c r="C12" s="8"/>
      <c r="D12" s="11">
        <v>79</v>
      </c>
      <c r="E12" s="11">
        <v>76</v>
      </c>
      <c r="F12" s="11">
        <v>3</v>
      </c>
      <c r="G12" s="11">
        <v>0</v>
      </c>
      <c r="H12" s="11">
        <v>0</v>
      </c>
    </row>
    <row r="13" spans="1:8" s="83" customFormat="1" ht="15">
      <c r="A13" s="8" t="s">
        <v>23</v>
      </c>
      <c r="B13" s="87" t="s">
        <v>24</v>
      </c>
      <c r="C13" s="8"/>
      <c r="D13" s="11">
        <v>155</v>
      </c>
      <c r="E13" s="11">
        <v>153</v>
      </c>
      <c r="F13" s="11">
        <v>2</v>
      </c>
      <c r="G13" s="11">
        <v>0</v>
      </c>
      <c r="H13" s="11">
        <v>0</v>
      </c>
    </row>
    <row r="14" spans="1:8" s="83" customFormat="1" ht="41.25">
      <c r="A14" s="8" t="s">
        <v>25</v>
      </c>
      <c r="B14" s="87" t="s">
        <v>26</v>
      </c>
      <c r="C14" s="8"/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s="83" customFormat="1" ht="27">
      <c r="A15" s="8" t="s">
        <v>27</v>
      </c>
      <c r="B15" s="87" t="s">
        <v>28</v>
      </c>
      <c r="C15" s="8"/>
      <c r="D15" s="11">
        <v>2</v>
      </c>
      <c r="E15" s="11">
        <v>0</v>
      </c>
      <c r="F15" s="11">
        <v>2</v>
      </c>
      <c r="G15" s="11">
        <v>0</v>
      </c>
      <c r="H15" s="11">
        <v>0</v>
      </c>
    </row>
    <row r="16" spans="1:8" s="83" customFormat="1" ht="54.75">
      <c r="A16" s="8" t="s">
        <v>29</v>
      </c>
      <c r="B16" s="87" t="s">
        <v>30</v>
      </c>
      <c r="C16" s="8"/>
      <c r="D16" s="11">
        <v>951</v>
      </c>
      <c r="E16" s="11">
        <v>802</v>
      </c>
      <c r="F16" s="11">
        <v>149</v>
      </c>
      <c r="G16" s="11">
        <v>0</v>
      </c>
      <c r="H16" s="11">
        <v>0</v>
      </c>
    </row>
    <row r="17" spans="1:8" s="83" customFormat="1" ht="18.75" customHeight="1">
      <c r="A17" s="8">
        <v>10</v>
      </c>
      <c r="B17" s="87" t="s">
        <v>31</v>
      </c>
      <c r="C17" s="82"/>
      <c r="D17" s="11">
        <v>6</v>
      </c>
      <c r="E17" s="11">
        <v>5</v>
      </c>
      <c r="F17" s="11">
        <v>1</v>
      </c>
      <c r="G17" s="11">
        <v>0</v>
      </c>
      <c r="H17" s="11">
        <v>0</v>
      </c>
    </row>
    <row r="18" spans="1:8" s="83" customFormat="1" ht="17.25" customHeight="1">
      <c r="A18" s="100" t="s">
        <v>32</v>
      </c>
      <c r="B18" s="100"/>
      <c r="C18" s="11"/>
      <c r="D18" s="11"/>
      <c r="E18" s="11"/>
      <c r="F18" s="11"/>
      <c r="G18" s="11"/>
      <c r="H18" s="11"/>
    </row>
    <row r="19" spans="1:8" s="83" customFormat="1" ht="15">
      <c r="A19" s="8"/>
      <c r="B19" s="88" t="s">
        <v>34</v>
      </c>
      <c r="C19" s="84" t="s">
        <v>33</v>
      </c>
      <c r="D19" s="11">
        <v>53</v>
      </c>
      <c r="E19" s="11">
        <v>0</v>
      </c>
      <c r="F19" s="11">
        <v>53</v>
      </c>
      <c r="G19" s="11">
        <v>0</v>
      </c>
      <c r="H19" s="11">
        <v>0</v>
      </c>
    </row>
    <row r="20" spans="1:8" s="83" customFormat="1" ht="15">
      <c r="A20" s="89"/>
      <c r="B20" s="88" t="s">
        <v>36</v>
      </c>
      <c r="C20" s="84" t="s">
        <v>35</v>
      </c>
      <c r="D20" s="11">
        <v>1</v>
      </c>
      <c r="E20" s="11">
        <v>0</v>
      </c>
      <c r="F20" s="11">
        <v>1</v>
      </c>
      <c r="G20" s="11">
        <v>0</v>
      </c>
      <c r="H20" s="11">
        <v>0</v>
      </c>
    </row>
    <row r="21" spans="1:8" s="83" customFormat="1" ht="15">
      <c r="A21" s="89"/>
      <c r="B21" s="88" t="s">
        <v>207</v>
      </c>
      <c r="C21" s="84" t="s">
        <v>208</v>
      </c>
      <c r="D21" s="11">
        <v>1</v>
      </c>
      <c r="E21" s="11">
        <v>0</v>
      </c>
      <c r="F21" s="11">
        <v>1</v>
      </c>
      <c r="G21" s="11">
        <v>0</v>
      </c>
      <c r="H21" s="11">
        <v>0</v>
      </c>
    </row>
    <row r="22" spans="1:8" s="83" customFormat="1" ht="15">
      <c r="A22" s="89"/>
      <c r="B22" s="88" t="s">
        <v>173</v>
      </c>
      <c r="C22" s="84" t="s">
        <v>188</v>
      </c>
      <c r="D22" s="11">
        <v>1</v>
      </c>
      <c r="E22" s="11">
        <v>0</v>
      </c>
      <c r="F22" s="11">
        <v>1</v>
      </c>
      <c r="G22" s="11">
        <v>0</v>
      </c>
      <c r="H22" s="11">
        <v>0</v>
      </c>
    </row>
    <row r="23" spans="1:8" s="83" customFormat="1" ht="24" customHeight="1">
      <c r="A23" s="89"/>
      <c r="B23" s="88" t="s">
        <v>209</v>
      </c>
      <c r="C23" s="84" t="s">
        <v>210</v>
      </c>
      <c r="D23" s="11">
        <v>1</v>
      </c>
      <c r="E23" s="11">
        <v>0</v>
      </c>
      <c r="F23" s="11">
        <v>1</v>
      </c>
      <c r="G23" s="11">
        <v>0</v>
      </c>
      <c r="H23" s="11">
        <v>0</v>
      </c>
    </row>
    <row r="24" spans="1:8" s="83" customFormat="1" ht="15">
      <c r="A24" s="89"/>
      <c r="B24" s="88" t="s">
        <v>174</v>
      </c>
      <c r="C24" s="84" t="s">
        <v>189</v>
      </c>
      <c r="D24" s="11">
        <v>1</v>
      </c>
      <c r="E24" s="11">
        <v>0</v>
      </c>
      <c r="F24" s="11">
        <v>1</v>
      </c>
      <c r="G24" s="11">
        <v>0</v>
      </c>
      <c r="H24" s="11">
        <v>0</v>
      </c>
    </row>
    <row r="25" spans="1:8" s="83" customFormat="1" ht="26.25">
      <c r="A25" s="89"/>
      <c r="B25" s="88" t="s">
        <v>202</v>
      </c>
      <c r="C25" s="84" t="s">
        <v>203</v>
      </c>
      <c r="D25" s="11">
        <v>2</v>
      </c>
      <c r="E25" s="11">
        <v>0</v>
      </c>
      <c r="F25" s="11">
        <v>2</v>
      </c>
      <c r="G25" s="11">
        <v>0</v>
      </c>
      <c r="H25" s="11">
        <v>0</v>
      </c>
    </row>
    <row r="26" spans="1:8" s="83" customFormat="1" ht="15">
      <c r="A26" s="89"/>
      <c r="B26" s="88" t="s">
        <v>175</v>
      </c>
      <c r="C26" s="84" t="s">
        <v>190</v>
      </c>
      <c r="D26" s="11">
        <v>1</v>
      </c>
      <c r="E26" s="11">
        <v>0</v>
      </c>
      <c r="F26" s="11">
        <v>1</v>
      </c>
      <c r="G26" s="11">
        <v>0</v>
      </c>
      <c r="H26" s="11">
        <v>0</v>
      </c>
    </row>
    <row r="27" spans="1:8" s="83" customFormat="1" ht="26.25">
      <c r="A27" s="89"/>
      <c r="B27" s="88" t="s">
        <v>37</v>
      </c>
      <c r="C27" s="84" t="s">
        <v>38</v>
      </c>
      <c r="D27" s="11">
        <v>3</v>
      </c>
      <c r="E27" s="11">
        <v>0</v>
      </c>
      <c r="F27" s="11">
        <v>3</v>
      </c>
      <c r="G27" s="11">
        <v>0</v>
      </c>
      <c r="H27" s="11">
        <v>0</v>
      </c>
    </row>
    <row r="28" spans="1:8" s="83" customFormat="1" ht="23.25" customHeight="1">
      <c r="A28" s="89"/>
      <c r="B28" s="88" t="s">
        <v>39</v>
      </c>
      <c r="C28" s="84" t="s">
        <v>40</v>
      </c>
      <c r="D28" s="11">
        <v>3</v>
      </c>
      <c r="E28" s="11">
        <v>0</v>
      </c>
      <c r="F28" s="11">
        <v>3</v>
      </c>
      <c r="G28" s="11">
        <v>0</v>
      </c>
      <c r="H28" s="11">
        <v>0</v>
      </c>
    </row>
    <row r="29" spans="1:8" s="83" customFormat="1" ht="15">
      <c r="A29" s="89"/>
      <c r="B29" s="88" t="s">
        <v>42</v>
      </c>
      <c r="C29" s="84" t="s">
        <v>41</v>
      </c>
      <c r="D29" s="11">
        <v>7</v>
      </c>
      <c r="E29" s="11">
        <v>0</v>
      </c>
      <c r="F29" s="11">
        <v>7</v>
      </c>
      <c r="G29" s="11">
        <v>0</v>
      </c>
      <c r="H29" s="11">
        <v>0</v>
      </c>
    </row>
    <row r="30" spans="1:8" s="83" customFormat="1" ht="26.25">
      <c r="A30" s="89"/>
      <c r="B30" s="88" t="s">
        <v>43</v>
      </c>
      <c r="C30" s="84" t="s">
        <v>41</v>
      </c>
      <c r="D30" s="11">
        <v>4</v>
      </c>
      <c r="E30" s="11">
        <v>0</v>
      </c>
      <c r="F30" s="11">
        <v>4</v>
      </c>
      <c r="G30" s="11">
        <v>0</v>
      </c>
      <c r="H30" s="11">
        <v>0</v>
      </c>
    </row>
    <row r="31" spans="1:8" s="83" customFormat="1" ht="15">
      <c r="A31" s="89"/>
      <c r="B31" s="88" t="s">
        <v>39</v>
      </c>
      <c r="C31" s="84" t="s">
        <v>41</v>
      </c>
      <c r="D31" s="11">
        <v>4</v>
      </c>
      <c r="E31" s="11">
        <v>1</v>
      </c>
      <c r="F31" s="11">
        <v>3</v>
      </c>
      <c r="G31" s="11">
        <v>0</v>
      </c>
      <c r="H31" s="11">
        <v>0</v>
      </c>
    </row>
    <row r="32" spans="1:8" s="83" customFormat="1" ht="15">
      <c r="A32" s="89"/>
      <c r="B32" s="88" t="s">
        <v>176</v>
      </c>
      <c r="C32" s="84" t="s">
        <v>191</v>
      </c>
      <c r="D32" s="11">
        <v>1</v>
      </c>
      <c r="E32" s="11">
        <v>0</v>
      </c>
      <c r="F32" s="11">
        <v>1</v>
      </c>
      <c r="G32" s="11">
        <v>0</v>
      </c>
      <c r="H32" s="11">
        <v>0</v>
      </c>
    </row>
    <row r="33" spans="1:8" s="83" customFormat="1" ht="15">
      <c r="A33" s="89"/>
      <c r="B33" s="88" t="s">
        <v>44</v>
      </c>
      <c r="C33" s="84" t="s">
        <v>45</v>
      </c>
      <c r="D33" s="11">
        <v>306</v>
      </c>
      <c r="E33" s="11">
        <v>194</v>
      </c>
      <c r="F33" s="11">
        <v>99</v>
      </c>
      <c r="G33" s="11">
        <v>13</v>
      </c>
      <c r="H33" s="11">
        <v>0</v>
      </c>
    </row>
    <row r="34" spans="1:8" s="83" customFormat="1" ht="15">
      <c r="A34" s="89"/>
      <c r="B34" s="88" t="s">
        <v>211</v>
      </c>
      <c r="C34" s="84" t="s">
        <v>45</v>
      </c>
      <c r="D34" s="11">
        <v>27</v>
      </c>
      <c r="E34" s="11">
        <v>22</v>
      </c>
      <c r="F34" s="11">
        <v>5</v>
      </c>
      <c r="G34" s="11">
        <v>0</v>
      </c>
      <c r="H34" s="11">
        <v>0</v>
      </c>
    </row>
    <row r="35" spans="1:8" s="83" customFormat="1" ht="15">
      <c r="A35" s="89"/>
      <c r="B35" s="88" t="s">
        <v>52</v>
      </c>
      <c r="C35" s="84" t="s">
        <v>45</v>
      </c>
      <c r="D35" s="11">
        <v>257</v>
      </c>
      <c r="E35" s="11">
        <v>174</v>
      </c>
      <c r="F35" s="11">
        <v>83</v>
      </c>
      <c r="G35" s="11">
        <v>0</v>
      </c>
      <c r="H35" s="11">
        <v>0</v>
      </c>
    </row>
    <row r="36" spans="1:8" s="83" customFormat="1" ht="15">
      <c r="A36" s="89"/>
      <c r="B36" s="88" t="s">
        <v>177</v>
      </c>
      <c r="C36" s="84" t="s">
        <v>192</v>
      </c>
      <c r="D36" s="11">
        <v>1</v>
      </c>
      <c r="E36" s="11">
        <v>1</v>
      </c>
      <c r="F36" s="11">
        <v>0</v>
      </c>
      <c r="G36" s="11">
        <v>0</v>
      </c>
      <c r="H36" s="11">
        <v>0</v>
      </c>
    </row>
    <row r="37" spans="1:8" s="83" customFormat="1" ht="15">
      <c r="A37" s="89"/>
      <c r="B37" s="88" t="s">
        <v>212</v>
      </c>
      <c r="C37" s="84" t="s">
        <v>213</v>
      </c>
      <c r="D37" s="11">
        <v>1</v>
      </c>
      <c r="E37" s="11">
        <v>0</v>
      </c>
      <c r="F37" s="11">
        <v>1</v>
      </c>
      <c r="G37" s="11">
        <v>0</v>
      </c>
      <c r="H37" s="11">
        <v>0</v>
      </c>
    </row>
    <row r="38" spans="1:8" s="83" customFormat="1" ht="15">
      <c r="A38" s="89"/>
      <c r="B38" s="88" t="s">
        <v>214</v>
      </c>
      <c r="C38" s="84" t="s">
        <v>215</v>
      </c>
      <c r="D38" s="11">
        <v>1</v>
      </c>
      <c r="E38" s="11">
        <v>0</v>
      </c>
      <c r="F38" s="11">
        <v>1</v>
      </c>
      <c r="G38" s="11">
        <v>0</v>
      </c>
      <c r="H38" s="11">
        <v>0</v>
      </c>
    </row>
    <row r="39" spans="1:8" s="83" customFormat="1" ht="15">
      <c r="A39" s="89"/>
      <c r="B39" s="88" t="s">
        <v>46</v>
      </c>
      <c r="C39" s="84" t="s">
        <v>47</v>
      </c>
      <c r="D39" s="11">
        <v>9</v>
      </c>
      <c r="E39" s="11">
        <v>0</v>
      </c>
      <c r="F39" s="11">
        <v>9</v>
      </c>
      <c r="G39" s="11">
        <v>0</v>
      </c>
      <c r="H39" s="11">
        <v>0</v>
      </c>
    </row>
    <row r="40" spans="1:8" s="83" customFormat="1" ht="17.25" customHeight="1">
      <c r="A40" s="89"/>
      <c r="B40" s="88" t="s">
        <v>49</v>
      </c>
      <c r="C40" s="84" t="s">
        <v>48</v>
      </c>
      <c r="D40" s="11">
        <v>5</v>
      </c>
      <c r="E40" s="11">
        <v>0</v>
      </c>
      <c r="F40" s="11">
        <v>5</v>
      </c>
      <c r="G40" s="11">
        <v>0</v>
      </c>
      <c r="H40" s="11">
        <v>0</v>
      </c>
    </row>
    <row r="41" spans="1:8" s="83" customFormat="1" ht="15" customHeight="1">
      <c r="A41" s="89"/>
      <c r="B41" s="88" t="s">
        <v>178</v>
      </c>
      <c r="C41" s="84" t="s">
        <v>193</v>
      </c>
      <c r="D41" s="11">
        <v>1</v>
      </c>
      <c r="E41" s="11">
        <v>0</v>
      </c>
      <c r="F41" s="11">
        <v>1</v>
      </c>
      <c r="G41" s="11">
        <v>0</v>
      </c>
      <c r="H41" s="11">
        <v>0</v>
      </c>
    </row>
    <row r="42" spans="1:8" s="83" customFormat="1" ht="18" customHeight="1">
      <c r="A42" s="89"/>
      <c r="B42" s="88" t="s">
        <v>204</v>
      </c>
      <c r="C42" s="84" t="s">
        <v>205</v>
      </c>
      <c r="D42" s="11">
        <v>1</v>
      </c>
      <c r="E42" s="11">
        <v>0</v>
      </c>
      <c r="F42" s="11">
        <v>1</v>
      </c>
      <c r="G42" s="11">
        <v>0</v>
      </c>
      <c r="H42" s="11">
        <v>0</v>
      </c>
    </row>
    <row r="43" spans="1:8" s="83" customFormat="1" ht="18" customHeight="1">
      <c r="A43" s="89"/>
      <c r="B43" s="88" t="s">
        <v>51</v>
      </c>
      <c r="C43" s="84" t="s">
        <v>50</v>
      </c>
      <c r="D43" s="11">
        <v>3</v>
      </c>
      <c r="E43" s="11">
        <v>0</v>
      </c>
      <c r="F43" s="11">
        <v>3</v>
      </c>
      <c r="G43" s="11">
        <v>0</v>
      </c>
      <c r="H43" s="11">
        <v>0</v>
      </c>
    </row>
    <row r="44" spans="1:8" s="83" customFormat="1" ht="21" customHeight="1">
      <c r="A44" s="89"/>
      <c r="B44" s="88" t="s">
        <v>52</v>
      </c>
      <c r="C44" s="84" t="s">
        <v>53</v>
      </c>
      <c r="D44" s="11">
        <v>593</v>
      </c>
      <c r="E44" s="11">
        <v>423</v>
      </c>
      <c r="F44" s="11">
        <v>170</v>
      </c>
      <c r="G44" s="11">
        <v>0</v>
      </c>
      <c r="H44" s="11">
        <v>0</v>
      </c>
    </row>
    <row r="45" spans="1:8" s="83" customFormat="1" ht="18.75" customHeight="1">
      <c r="A45" s="89"/>
      <c r="B45" s="88" t="s">
        <v>179</v>
      </c>
      <c r="C45" s="84" t="s">
        <v>194</v>
      </c>
      <c r="D45" s="11">
        <v>4</v>
      </c>
      <c r="E45" s="11">
        <v>0</v>
      </c>
      <c r="F45" s="11">
        <v>0</v>
      </c>
      <c r="G45" s="11">
        <v>2</v>
      </c>
      <c r="H45" s="11">
        <v>2</v>
      </c>
    </row>
    <row r="46" spans="1:8" s="83" customFormat="1" ht="21" customHeight="1">
      <c r="A46" s="89"/>
      <c r="B46" s="88" t="s">
        <v>216</v>
      </c>
      <c r="C46" s="84" t="s">
        <v>54</v>
      </c>
      <c r="D46" s="11">
        <v>3</v>
      </c>
      <c r="E46" s="11">
        <v>3</v>
      </c>
      <c r="F46" s="11">
        <v>0</v>
      </c>
      <c r="G46" s="11">
        <v>0</v>
      </c>
      <c r="H46" s="11">
        <v>0</v>
      </c>
    </row>
    <row r="47" spans="1:8" s="83" customFormat="1" ht="20.25" customHeight="1">
      <c r="A47" s="89"/>
      <c r="B47" s="88" t="s">
        <v>55</v>
      </c>
      <c r="C47" s="84" t="s">
        <v>54</v>
      </c>
      <c r="D47" s="11">
        <v>15</v>
      </c>
      <c r="E47" s="11">
        <v>10</v>
      </c>
      <c r="F47" s="11">
        <v>5</v>
      </c>
      <c r="G47" s="11">
        <v>0</v>
      </c>
      <c r="H47" s="11">
        <v>0</v>
      </c>
    </row>
    <row r="48" spans="1:8" s="83" customFormat="1" ht="24" customHeight="1">
      <c r="A48" s="89"/>
      <c r="B48" s="88" t="s">
        <v>56</v>
      </c>
      <c r="C48" s="84" t="s">
        <v>57</v>
      </c>
      <c r="D48" s="11">
        <v>3</v>
      </c>
      <c r="E48" s="11">
        <v>0</v>
      </c>
      <c r="F48" s="11">
        <v>3</v>
      </c>
      <c r="G48" s="11">
        <v>0</v>
      </c>
      <c r="H48" s="11">
        <v>0</v>
      </c>
    </row>
    <row r="49" spans="1:8" s="83" customFormat="1" ht="30" customHeight="1">
      <c r="A49" s="89"/>
      <c r="B49" s="88" t="s">
        <v>58</v>
      </c>
      <c r="C49" s="84" t="s">
        <v>59</v>
      </c>
      <c r="D49" s="11">
        <v>1</v>
      </c>
      <c r="E49" s="11">
        <v>0</v>
      </c>
      <c r="F49" s="11">
        <v>1</v>
      </c>
      <c r="G49" s="11">
        <v>0</v>
      </c>
      <c r="H49" s="11">
        <v>0</v>
      </c>
    </row>
    <row r="50" spans="1:8" s="83" customFormat="1" ht="21" customHeight="1">
      <c r="A50" s="89"/>
      <c r="B50" s="88" t="s">
        <v>60</v>
      </c>
      <c r="C50" s="84" t="s">
        <v>61</v>
      </c>
      <c r="D50" s="11">
        <v>3</v>
      </c>
      <c r="E50" s="11">
        <v>1</v>
      </c>
      <c r="F50" s="11">
        <v>2</v>
      </c>
      <c r="G50" s="11">
        <v>0</v>
      </c>
      <c r="H50" s="11">
        <v>0</v>
      </c>
    </row>
    <row r="51" spans="1:8" s="83" customFormat="1" ht="23.25" customHeight="1">
      <c r="A51" s="89"/>
      <c r="B51" s="88" t="s">
        <v>180</v>
      </c>
      <c r="C51" s="84" t="s">
        <v>195</v>
      </c>
      <c r="D51" s="11">
        <v>2</v>
      </c>
      <c r="E51" s="11">
        <v>0</v>
      </c>
      <c r="F51" s="11">
        <v>1</v>
      </c>
      <c r="G51" s="11">
        <v>1</v>
      </c>
      <c r="H51" s="11">
        <v>0</v>
      </c>
    </row>
    <row r="52" spans="1:8" s="83" customFormat="1" ht="21" customHeight="1">
      <c r="A52" s="89"/>
      <c r="B52" s="88" t="s">
        <v>63</v>
      </c>
      <c r="C52" s="84" t="s">
        <v>62</v>
      </c>
      <c r="D52" s="11">
        <v>6</v>
      </c>
      <c r="E52" s="11">
        <v>0</v>
      </c>
      <c r="F52" s="11">
        <v>6</v>
      </c>
      <c r="G52" s="11">
        <v>0</v>
      </c>
      <c r="H52" s="11">
        <v>0</v>
      </c>
    </row>
    <row r="53" spans="1:8" s="83" customFormat="1" ht="18" customHeight="1">
      <c r="A53" s="89"/>
      <c r="B53" s="88" t="s">
        <v>217</v>
      </c>
      <c r="C53" s="84" t="s">
        <v>62</v>
      </c>
      <c r="D53" s="11">
        <v>1</v>
      </c>
      <c r="E53" s="11">
        <v>0</v>
      </c>
      <c r="F53" s="11">
        <v>1</v>
      </c>
      <c r="G53" s="11">
        <v>0</v>
      </c>
      <c r="H53" s="11">
        <v>0</v>
      </c>
    </row>
    <row r="54" spans="1:8" s="83" customFormat="1" ht="18.75" customHeight="1">
      <c r="A54" s="89"/>
      <c r="B54" s="88" t="s">
        <v>64</v>
      </c>
      <c r="C54" s="84" t="s">
        <v>65</v>
      </c>
      <c r="D54" s="11">
        <v>1</v>
      </c>
      <c r="E54" s="11">
        <v>0</v>
      </c>
      <c r="F54" s="11">
        <v>1</v>
      </c>
      <c r="G54" s="11">
        <v>0</v>
      </c>
      <c r="H54" s="11">
        <v>0</v>
      </c>
    </row>
    <row r="55" spans="1:8" s="83" customFormat="1" ht="18.75" customHeight="1">
      <c r="A55" s="89"/>
      <c r="B55" s="88" t="s">
        <v>66</v>
      </c>
      <c r="C55" s="84" t="s">
        <v>67</v>
      </c>
      <c r="D55" s="11">
        <v>20</v>
      </c>
      <c r="E55" s="11">
        <v>20</v>
      </c>
      <c r="F55" s="11">
        <v>0</v>
      </c>
      <c r="G55" s="11">
        <v>0</v>
      </c>
      <c r="H55" s="11">
        <v>0</v>
      </c>
    </row>
    <row r="56" spans="1:8" s="83" customFormat="1" ht="30.75" customHeight="1">
      <c r="A56" s="89"/>
      <c r="B56" s="88" t="s">
        <v>181</v>
      </c>
      <c r="C56" s="84" t="s">
        <v>196</v>
      </c>
      <c r="D56" s="11">
        <v>2</v>
      </c>
      <c r="E56" s="11">
        <v>0</v>
      </c>
      <c r="F56" s="11">
        <v>2</v>
      </c>
      <c r="G56" s="11">
        <v>0</v>
      </c>
      <c r="H56" s="11">
        <v>0</v>
      </c>
    </row>
    <row r="57" spans="1:8" s="83" customFormat="1" ht="18.75" customHeight="1">
      <c r="A57" s="89"/>
      <c r="B57" s="88" t="s">
        <v>68</v>
      </c>
      <c r="C57" s="84" t="s">
        <v>69</v>
      </c>
      <c r="D57" s="11">
        <v>3</v>
      </c>
      <c r="E57" s="11">
        <v>3</v>
      </c>
      <c r="F57" s="11">
        <v>0</v>
      </c>
      <c r="G57" s="11">
        <v>0</v>
      </c>
      <c r="H57" s="11">
        <v>0</v>
      </c>
    </row>
    <row r="58" spans="1:8" s="83" customFormat="1" ht="28.5" customHeight="1">
      <c r="A58" s="89"/>
      <c r="B58" s="88" t="s">
        <v>71</v>
      </c>
      <c r="C58" s="84" t="s">
        <v>70</v>
      </c>
      <c r="D58" s="11">
        <v>50</v>
      </c>
      <c r="E58" s="11">
        <v>50</v>
      </c>
      <c r="F58" s="11">
        <v>0</v>
      </c>
      <c r="G58" s="11">
        <v>0</v>
      </c>
      <c r="H58" s="11">
        <v>0</v>
      </c>
    </row>
    <row r="59" spans="1:8" s="83" customFormat="1" ht="22.5" customHeight="1">
      <c r="A59" s="89"/>
      <c r="B59" s="88" t="s">
        <v>182</v>
      </c>
      <c r="C59" s="84" t="s">
        <v>70</v>
      </c>
      <c r="D59" s="11">
        <v>3</v>
      </c>
      <c r="E59" s="11">
        <v>3</v>
      </c>
      <c r="F59" s="11">
        <v>0</v>
      </c>
      <c r="G59" s="11">
        <v>0</v>
      </c>
      <c r="H59" s="11">
        <v>0</v>
      </c>
    </row>
    <row r="60" spans="1:8" s="83" customFormat="1" ht="68.25" customHeight="1">
      <c r="A60" s="89"/>
      <c r="B60" s="88" t="s">
        <v>72</v>
      </c>
      <c r="C60" s="84" t="s">
        <v>73</v>
      </c>
      <c r="D60" s="11">
        <v>101</v>
      </c>
      <c r="E60" s="11">
        <v>101</v>
      </c>
      <c r="F60" s="11">
        <v>0</v>
      </c>
      <c r="G60" s="11">
        <v>0</v>
      </c>
      <c r="H60" s="11">
        <v>0</v>
      </c>
    </row>
    <row r="61" spans="1:8" s="83" customFormat="1" ht="30.75" customHeight="1">
      <c r="A61" s="89"/>
      <c r="B61" s="88" t="s">
        <v>183</v>
      </c>
      <c r="C61" s="84" t="s">
        <v>73</v>
      </c>
      <c r="D61" s="11">
        <v>52</v>
      </c>
      <c r="E61" s="11">
        <v>52</v>
      </c>
      <c r="F61" s="11">
        <v>0</v>
      </c>
      <c r="G61" s="11">
        <v>0</v>
      </c>
      <c r="H61" s="11">
        <v>0</v>
      </c>
    </row>
    <row r="62" spans="1:8" ht="18.75" customHeight="1">
      <c r="A62" s="89"/>
      <c r="B62" s="88" t="s">
        <v>218</v>
      </c>
      <c r="C62" s="84" t="s">
        <v>219</v>
      </c>
      <c r="D62" s="11">
        <v>2</v>
      </c>
      <c r="E62" s="11">
        <v>0</v>
      </c>
      <c r="F62" s="11">
        <v>2</v>
      </c>
      <c r="G62" s="11">
        <v>0</v>
      </c>
      <c r="H62" s="11">
        <v>0</v>
      </c>
    </row>
    <row r="63" spans="1:8" ht="18.75" customHeight="1">
      <c r="A63" s="89"/>
      <c r="B63" s="88" t="s">
        <v>184</v>
      </c>
      <c r="C63" s="84" t="s">
        <v>197</v>
      </c>
      <c r="D63" s="11">
        <v>1</v>
      </c>
      <c r="E63" s="11">
        <v>0</v>
      </c>
      <c r="F63" s="11">
        <v>1</v>
      </c>
      <c r="G63" s="11">
        <v>0</v>
      </c>
      <c r="H63" s="11">
        <v>0</v>
      </c>
    </row>
    <row r="64" spans="1:8" ht="18.75" customHeight="1">
      <c r="A64" s="89"/>
      <c r="B64" s="88" t="s">
        <v>185</v>
      </c>
      <c r="C64" s="84" t="s">
        <v>198</v>
      </c>
      <c r="D64" s="11">
        <v>1</v>
      </c>
      <c r="E64" s="11">
        <v>0</v>
      </c>
      <c r="F64" s="11">
        <v>1</v>
      </c>
      <c r="G64" s="11">
        <v>0</v>
      </c>
      <c r="H64" s="11">
        <v>0</v>
      </c>
    </row>
    <row r="65" spans="1:8" ht="18.75" customHeight="1">
      <c r="A65" s="89"/>
      <c r="B65" s="88" t="s">
        <v>74</v>
      </c>
      <c r="C65" s="84" t="s">
        <v>75</v>
      </c>
      <c r="D65" s="11">
        <v>5</v>
      </c>
      <c r="E65" s="11">
        <v>0</v>
      </c>
      <c r="F65" s="11">
        <v>5</v>
      </c>
      <c r="G65" s="11">
        <v>0</v>
      </c>
      <c r="H65" s="11">
        <v>0</v>
      </c>
    </row>
    <row r="66" spans="1:8" ht="18.75" customHeight="1">
      <c r="A66" s="89"/>
      <c r="B66" s="88" t="s">
        <v>77</v>
      </c>
      <c r="C66" s="84" t="s">
        <v>76</v>
      </c>
      <c r="D66" s="11">
        <v>931</v>
      </c>
      <c r="E66" s="11">
        <v>799</v>
      </c>
      <c r="F66" s="11">
        <v>132</v>
      </c>
      <c r="G66" s="11">
        <v>0</v>
      </c>
      <c r="H66" s="11">
        <v>0</v>
      </c>
    </row>
    <row r="67" spans="1:8" ht="18.75" customHeight="1">
      <c r="A67" s="89"/>
      <c r="B67" s="88" t="s">
        <v>78</v>
      </c>
      <c r="C67" s="84" t="s">
        <v>79</v>
      </c>
      <c r="D67" s="11">
        <v>15</v>
      </c>
      <c r="E67" s="11">
        <v>3</v>
      </c>
      <c r="F67" s="11">
        <v>12</v>
      </c>
      <c r="G67" s="11">
        <v>0</v>
      </c>
      <c r="H67" s="11">
        <v>0</v>
      </c>
    </row>
    <row r="68" spans="1:8" ht="18.75" customHeight="1">
      <c r="A68" s="89"/>
      <c r="B68" s="88" t="s">
        <v>220</v>
      </c>
      <c r="C68" s="84" t="s">
        <v>221</v>
      </c>
      <c r="D68" s="11">
        <v>1</v>
      </c>
      <c r="E68" s="11">
        <v>1</v>
      </c>
      <c r="F68" s="11">
        <v>0</v>
      </c>
      <c r="G68" s="11">
        <v>0</v>
      </c>
      <c r="H68" s="11">
        <v>0</v>
      </c>
    </row>
    <row r="69" spans="1:8" ht="18.75" customHeight="1">
      <c r="A69" s="89"/>
      <c r="B69" s="88" t="s">
        <v>222</v>
      </c>
      <c r="C69" s="84" t="s">
        <v>223</v>
      </c>
      <c r="D69" s="11">
        <v>2</v>
      </c>
      <c r="E69" s="11">
        <v>2</v>
      </c>
      <c r="F69" s="11">
        <v>0</v>
      </c>
      <c r="G69" s="11">
        <v>0</v>
      </c>
      <c r="H69" s="11">
        <v>0</v>
      </c>
    </row>
    <row r="70" spans="1:8" ht="18.75" customHeight="1">
      <c r="A70" s="89"/>
      <c r="B70" s="88" t="s">
        <v>186</v>
      </c>
      <c r="C70" s="84" t="s">
        <v>199</v>
      </c>
      <c r="D70" s="11">
        <v>1</v>
      </c>
      <c r="E70" s="11">
        <v>1</v>
      </c>
      <c r="F70" s="11">
        <v>0</v>
      </c>
      <c r="G70" s="11">
        <v>0</v>
      </c>
      <c r="H70" s="11">
        <v>0</v>
      </c>
    </row>
    <row r="71" spans="1:8" ht="18.75" customHeight="1">
      <c r="A71" s="89"/>
      <c r="B71" s="88" t="s">
        <v>187</v>
      </c>
      <c r="C71" s="84" t="s">
        <v>200</v>
      </c>
      <c r="D71" s="11">
        <v>1</v>
      </c>
      <c r="E71" s="11">
        <v>1</v>
      </c>
      <c r="F71" s="11">
        <v>0</v>
      </c>
      <c r="G71" s="11">
        <v>0</v>
      </c>
      <c r="H71" s="11">
        <v>0</v>
      </c>
    </row>
    <row r="72" spans="1:8" ht="18.75" customHeight="1">
      <c r="A72" s="89"/>
      <c r="B72" s="88" t="s">
        <v>81</v>
      </c>
      <c r="C72" s="84" t="s">
        <v>80</v>
      </c>
      <c r="D72" s="11">
        <v>1</v>
      </c>
      <c r="E72" s="11">
        <v>0</v>
      </c>
      <c r="F72" s="11">
        <v>1</v>
      </c>
      <c r="G72" s="11">
        <v>0</v>
      </c>
      <c r="H72" s="11">
        <v>0</v>
      </c>
    </row>
  </sheetData>
  <sheetProtection/>
  <mergeCells count="8"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V253"/>
  <sheetViews>
    <sheetView view="pageBreakPreview" zoomScale="90" zoomScaleNormal="90" zoomScaleSheetLayoutView="90" zoomScalePageLayoutView="0" workbookViewId="0" topLeftCell="A2">
      <selection activeCell="A2" sqref="A2"/>
    </sheetView>
  </sheetViews>
  <sheetFormatPr defaultColWidth="9.125" defaultRowHeight="12.75"/>
  <cols>
    <col min="1" max="1" width="24.375" style="14" customWidth="1"/>
    <col min="2" max="2" width="8.50390625" style="14" customWidth="1"/>
    <col min="3" max="3" width="6.875" style="14" customWidth="1"/>
    <col min="4" max="4" width="7.625" style="14" customWidth="1"/>
    <col min="5" max="11" width="6.50390625" style="14" customWidth="1"/>
    <col min="12" max="12" width="7.375" style="14" customWidth="1"/>
    <col min="13" max="13" width="12.50390625" style="14" customWidth="1"/>
    <col min="14" max="14" width="13.375" style="14" customWidth="1"/>
    <col min="15" max="15" width="17.50390625" style="14" customWidth="1"/>
    <col min="16" max="16384" width="9.125" style="14" customWidth="1"/>
  </cols>
  <sheetData>
    <row r="1" ht="60.75" customHeight="1" hidden="1"/>
    <row r="2" ht="23.25" customHeight="1">
      <c r="A2" s="99"/>
    </row>
    <row r="3" spans="1:15" ht="35.25" customHeight="1">
      <c r="A3" s="114" t="s">
        <v>224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0.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7" ht="13.5" customHeight="1">
      <c r="A5" s="104"/>
      <c r="B5" s="115" t="s">
        <v>6</v>
      </c>
      <c r="C5" s="116" t="s">
        <v>82</v>
      </c>
      <c r="D5" s="116"/>
      <c r="E5" s="108" t="s">
        <v>83</v>
      </c>
      <c r="F5" s="109"/>
      <c r="G5" s="109"/>
      <c r="H5" s="109"/>
      <c r="I5" s="109"/>
      <c r="J5" s="109"/>
      <c r="K5" s="109"/>
      <c r="L5" s="110"/>
      <c r="M5" s="117" t="s">
        <v>84</v>
      </c>
      <c r="N5" s="117"/>
      <c r="O5" s="117"/>
      <c r="P5" s="17"/>
      <c r="Q5" s="17"/>
    </row>
    <row r="6" spans="1:15" ht="15" customHeight="1">
      <c r="A6" s="104"/>
      <c r="B6" s="115"/>
      <c r="C6" s="116"/>
      <c r="D6" s="116"/>
      <c r="E6" s="111"/>
      <c r="F6" s="112"/>
      <c r="G6" s="112"/>
      <c r="H6" s="112"/>
      <c r="I6" s="112"/>
      <c r="J6" s="112"/>
      <c r="K6" s="112"/>
      <c r="L6" s="113"/>
      <c r="M6" s="117"/>
      <c r="N6" s="117"/>
      <c r="O6" s="117"/>
    </row>
    <row r="7" spans="1:15" ht="60" customHeight="1">
      <c r="A7" s="104"/>
      <c r="B7" s="115"/>
      <c r="C7" s="71" t="s">
        <v>85</v>
      </c>
      <c r="D7" s="71" t="s">
        <v>86</v>
      </c>
      <c r="E7" s="18" t="s">
        <v>87</v>
      </c>
      <c r="F7" s="18" t="s">
        <v>88</v>
      </c>
      <c r="G7" s="18" t="s">
        <v>89</v>
      </c>
      <c r="H7" s="18" t="s">
        <v>90</v>
      </c>
      <c r="I7" s="18" t="s">
        <v>91</v>
      </c>
      <c r="J7" s="18" t="s">
        <v>92</v>
      </c>
      <c r="K7" s="18" t="s">
        <v>93</v>
      </c>
      <c r="L7" s="18" t="s">
        <v>94</v>
      </c>
      <c r="M7" s="18" t="s">
        <v>95</v>
      </c>
      <c r="N7" s="18" t="s">
        <v>96</v>
      </c>
      <c r="O7" s="18" t="s">
        <v>97</v>
      </c>
    </row>
    <row r="8" spans="1:15" s="21" customFormat="1" ht="12.75" customHeight="1">
      <c r="A8" s="19" t="s">
        <v>11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</row>
    <row r="9" spans="1:15" s="21" customFormat="1" ht="36.75" customHeight="1">
      <c r="A9" s="62" t="s">
        <v>169</v>
      </c>
      <c r="B9" s="64">
        <f>SUM(B10:B29)</f>
        <v>2519</v>
      </c>
      <c r="C9" s="64">
        <f aca="true" t="shared" si="0" ref="C9:O9">SUM(C10:C29)</f>
        <v>2244</v>
      </c>
      <c r="D9" s="64">
        <f t="shared" si="0"/>
        <v>275</v>
      </c>
      <c r="E9" s="64">
        <f t="shared" si="0"/>
        <v>889</v>
      </c>
      <c r="F9" s="64">
        <f t="shared" si="0"/>
        <v>385</v>
      </c>
      <c r="G9" s="64">
        <f t="shared" si="0"/>
        <v>382</v>
      </c>
      <c r="H9" s="64">
        <f t="shared" si="0"/>
        <v>220</v>
      </c>
      <c r="I9" s="64">
        <f t="shared" si="0"/>
        <v>202</v>
      </c>
      <c r="J9" s="64">
        <f t="shared" si="0"/>
        <v>134</v>
      </c>
      <c r="K9" s="64">
        <f t="shared" si="0"/>
        <v>204</v>
      </c>
      <c r="L9" s="64">
        <f t="shared" si="0"/>
        <v>103</v>
      </c>
      <c r="M9" s="64">
        <f t="shared" si="0"/>
        <v>597</v>
      </c>
      <c r="N9" s="64">
        <f t="shared" si="0"/>
        <v>1003</v>
      </c>
      <c r="O9" s="64">
        <f t="shared" si="0"/>
        <v>919</v>
      </c>
    </row>
    <row r="10" spans="1:15" s="23" customFormat="1" ht="24" customHeight="1">
      <c r="A10" s="59" t="s">
        <v>149</v>
      </c>
      <c r="B10" s="63">
        <v>1537</v>
      </c>
      <c r="C10" s="63">
        <v>1366</v>
      </c>
      <c r="D10" s="63">
        <v>171</v>
      </c>
      <c r="E10" s="63">
        <v>523</v>
      </c>
      <c r="F10" s="63">
        <v>233</v>
      </c>
      <c r="G10" s="63">
        <v>238</v>
      </c>
      <c r="H10" s="63">
        <v>134</v>
      </c>
      <c r="I10" s="63">
        <v>120</v>
      </c>
      <c r="J10" s="63">
        <v>95</v>
      </c>
      <c r="K10" s="63">
        <v>124</v>
      </c>
      <c r="L10" s="63">
        <v>70</v>
      </c>
      <c r="M10" s="63">
        <v>304</v>
      </c>
      <c r="N10" s="63">
        <v>648</v>
      </c>
      <c r="O10" s="63">
        <v>585</v>
      </c>
    </row>
    <row r="11" spans="1:22" ht="24" customHeight="1">
      <c r="A11" s="59" t="s">
        <v>150</v>
      </c>
      <c r="B11" s="63">
        <v>5</v>
      </c>
      <c r="C11" s="63">
        <v>5</v>
      </c>
      <c r="D11" s="63">
        <v>0</v>
      </c>
      <c r="E11" s="63">
        <v>0</v>
      </c>
      <c r="F11" s="63">
        <v>0</v>
      </c>
      <c r="G11" s="63">
        <v>2</v>
      </c>
      <c r="H11" s="63">
        <v>2</v>
      </c>
      <c r="I11" s="63">
        <v>0</v>
      </c>
      <c r="J11" s="63">
        <v>1</v>
      </c>
      <c r="K11" s="63">
        <v>0</v>
      </c>
      <c r="L11" s="63">
        <v>0</v>
      </c>
      <c r="M11" s="63">
        <v>0</v>
      </c>
      <c r="N11" s="63">
        <v>0</v>
      </c>
      <c r="O11" s="63">
        <v>5</v>
      </c>
      <c r="P11" s="24"/>
      <c r="Q11" s="24"/>
      <c r="R11" s="24"/>
      <c r="S11" s="24"/>
      <c r="T11" s="24"/>
      <c r="U11" s="24"/>
      <c r="V11" s="24"/>
    </row>
    <row r="12" spans="1:22" ht="24" customHeight="1">
      <c r="A12" s="59" t="s">
        <v>151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24"/>
      <c r="Q12" s="24"/>
      <c r="R12" s="24"/>
      <c r="S12" s="24"/>
      <c r="T12" s="24"/>
      <c r="U12" s="24"/>
      <c r="V12" s="24"/>
    </row>
    <row r="13" spans="1:15" ht="24" customHeight="1">
      <c r="A13" s="59" t="s">
        <v>152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24" customHeight="1">
      <c r="A14" s="59" t="s">
        <v>153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5" ht="24" customHeight="1">
      <c r="A15" s="60" t="s">
        <v>154</v>
      </c>
      <c r="B15" s="63">
        <v>10</v>
      </c>
      <c r="C15" s="63">
        <v>5</v>
      </c>
      <c r="D15" s="63">
        <v>5</v>
      </c>
      <c r="E15" s="63">
        <v>0</v>
      </c>
      <c r="F15" s="63">
        <v>8</v>
      </c>
      <c r="G15" s="63">
        <v>2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10</v>
      </c>
    </row>
    <row r="16" spans="1:15" ht="24" customHeight="1">
      <c r="A16" s="59" t="s">
        <v>155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 ht="24" customHeight="1">
      <c r="A17" s="59" t="s">
        <v>156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24" customHeight="1">
      <c r="A18" s="59" t="s">
        <v>157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</row>
    <row r="19" spans="1:15" ht="24" customHeight="1">
      <c r="A19" s="59" t="s">
        <v>158</v>
      </c>
      <c r="B19" s="63">
        <v>79</v>
      </c>
      <c r="C19" s="63">
        <v>71</v>
      </c>
      <c r="D19" s="63">
        <v>8</v>
      </c>
      <c r="E19" s="63">
        <v>26</v>
      </c>
      <c r="F19" s="63">
        <v>13</v>
      </c>
      <c r="G19" s="63">
        <v>11</v>
      </c>
      <c r="H19" s="63">
        <v>6</v>
      </c>
      <c r="I19" s="63">
        <v>5</v>
      </c>
      <c r="J19" s="63">
        <v>3</v>
      </c>
      <c r="K19" s="63">
        <v>9</v>
      </c>
      <c r="L19" s="63">
        <v>6</v>
      </c>
      <c r="M19" s="63">
        <v>28</v>
      </c>
      <c r="N19" s="63">
        <v>13</v>
      </c>
      <c r="O19" s="63">
        <v>38</v>
      </c>
    </row>
    <row r="20" spans="1:15" ht="24" customHeight="1">
      <c r="A20" s="59" t="s">
        <v>159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ht="24" customHeight="1">
      <c r="A21" s="59" t="s">
        <v>160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24" customHeight="1">
      <c r="A22" s="59" t="s">
        <v>161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ht="24" customHeight="1">
      <c r="A23" s="59" t="s">
        <v>162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 ht="24" customHeight="1">
      <c r="A24" s="59" t="s">
        <v>163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</row>
    <row r="25" spans="1:15" ht="24" customHeight="1">
      <c r="A25" s="61" t="s">
        <v>164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24" customHeight="1">
      <c r="A26" s="59" t="s">
        <v>165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24" customHeight="1">
      <c r="A27" s="59" t="s">
        <v>166</v>
      </c>
      <c r="B27" s="63">
        <v>53</v>
      </c>
      <c r="C27" s="63">
        <v>47</v>
      </c>
      <c r="D27" s="63">
        <v>6</v>
      </c>
      <c r="E27" s="63">
        <v>12</v>
      </c>
      <c r="F27" s="63">
        <v>11</v>
      </c>
      <c r="G27" s="63">
        <v>13</v>
      </c>
      <c r="H27" s="63">
        <v>0</v>
      </c>
      <c r="I27" s="63">
        <v>9</v>
      </c>
      <c r="J27" s="63">
        <v>8</v>
      </c>
      <c r="K27" s="63">
        <v>0</v>
      </c>
      <c r="L27" s="63">
        <v>0</v>
      </c>
      <c r="M27" s="63">
        <v>6</v>
      </c>
      <c r="N27" s="63">
        <v>15</v>
      </c>
      <c r="O27" s="63">
        <v>32</v>
      </c>
    </row>
    <row r="28" spans="1:15" ht="24" customHeight="1">
      <c r="A28" s="59" t="s">
        <v>167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ht="24" customHeight="1">
      <c r="A29" s="59" t="s">
        <v>168</v>
      </c>
      <c r="B29" s="63">
        <v>835</v>
      </c>
      <c r="C29" s="63">
        <v>750</v>
      </c>
      <c r="D29" s="63">
        <v>85</v>
      </c>
      <c r="E29" s="63">
        <v>328</v>
      </c>
      <c r="F29" s="63">
        <v>120</v>
      </c>
      <c r="G29" s="63">
        <v>116</v>
      </c>
      <c r="H29" s="63">
        <v>78</v>
      </c>
      <c r="I29" s="63">
        <v>68</v>
      </c>
      <c r="J29" s="63">
        <v>27</v>
      </c>
      <c r="K29" s="63">
        <v>71</v>
      </c>
      <c r="L29" s="63">
        <v>27</v>
      </c>
      <c r="M29" s="63">
        <v>259</v>
      </c>
      <c r="N29" s="63">
        <v>327</v>
      </c>
      <c r="O29" s="63">
        <v>249</v>
      </c>
    </row>
    <row r="30" spans="1:15" ht="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1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1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t="1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t="1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1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t="1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1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1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1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1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1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t="1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1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t="1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ht="1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ht="1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ht="1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ht="1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2:15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2:15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2:15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2:15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2:15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2:15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2:15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2:15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2:15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2:15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2:15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2:15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2:15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2:15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2:15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2:15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2:15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2:15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2:15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2:15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2:15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2:15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2:15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2:15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2:15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2:15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2:15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2:15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2:15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2:15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2:15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2:15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2:15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2:15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2:15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2:15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2:15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2:15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2:15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2:15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2:15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2:15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2:15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2:15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2:15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2:15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2:15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2:15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2:15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2:15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2:15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2:15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2:15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2:15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2:15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2:15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2:15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2:15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2:15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2:15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2:15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2:15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2:15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2:15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2:15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2:15" ht="12.7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2:15" ht="12.7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2:15" ht="12.7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</sheetData>
  <sheetProtection/>
  <mergeCells count="6">
    <mergeCell ref="E5:L6"/>
    <mergeCell ref="A3:O3"/>
    <mergeCell ref="A5:A7"/>
    <mergeCell ref="B5:B7"/>
    <mergeCell ref="C5:D6"/>
    <mergeCell ref="M5:O6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U1580"/>
  <sheetViews>
    <sheetView view="pageBreakPreview" zoomScale="90" zoomScaleNormal="90" zoomScaleSheetLayoutView="90" zoomScalePageLayoutView="0" workbookViewId="0" topLeftCell="A2">
      <selection activeCell="A2" sqref="A2"/>
    </sheetView>
  </sheetViews>
  <sheetFormatPr defaultColWidth="9.125" defaultRowHeight="12.75"/>
  <cols>
    <col min="1" max="1" width="23.00390625" style="14" customWidth="1"/>
    <col min="2" max="2" width="7.625" style="14" customWidth="1"/>
    <col min="3" max="3" width="7.50390625" style="14" customWidth="1"/>
    <col min="4" max="4" width="8.75390625" style="14" customWidth="1"/>
    <col min="5" max="5" width="7.00390625" style="14" customWidth="1"/>
    <col min="6" max="7" width="8.50390625" style="14" customWidth="1"/>
    <col min="8" max="10" width="12.50390625" style="14" customWidth="1"/>
    <col min="11" max="11" width="9.25390625" style="14" customWidth="1"/>
    <col min="12" max="12" width="10.50390625" style="14" customWidth="1"/>
    <col min="13" max="13" width="11.00390625" style="14" customWidth="1"/>
    <col min="14" max="14" width="39.50390625" style="14" customWidth="1"/>
    <col min="15" max="16384" width="9.125" style="14" customWidth="1"/>
  </cols>
  <sheetData>
    <row r="1" ht="60.75" customHeight="1" hidden="1"/>
    <row r="2" ht="24.75" customHeight="1">
      <c r="A2" s="99"/>
    </row>
    <row r="3" spans="1:14" ht="51.75" customHeight="1">
      <c r="A3" s="114" t="s">
        <v>225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0.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3.5" customHeight="1">
      <c r="A5" s="104"/>
      <c r="B5" s="115" t="s">
        <v>6</v>
      </c>
      <c r="C5" s="108" t="s">
        <v>98</v>
      </c>
      <c r="D5" s="109"/>
      <c r="E5" s="109"/>
      <c r="F5" s="109"/>
      <c r="G5" s="110"/>
      <c r="H5" s="108" t="s">
        <v>99</v>
      </c>
      <c r="I5" s="109"/>
      <c r="J5" s="109"/>
      <c r="K5" s="110"/>
      <c r="L5" s="123" t="s">
        <v>100</v>
      </c>
      <c r="M5" s="124"/>
      <c r="N5" s="127" t="s">
        <v>101</v>
      </c>
      <c r="O5" s="17"/>
      <c r="P5" s="17"/>
    </row>
    <row r="6" spans="1:14" ht="15" customHeight="1">
      <c r="A6" s="118"/>
      <c r="B6" s="119"/>
      <c r="C6" s="120"/>
      <c r="D6" s="121"/>
      <c r="E6" s="121"/>
      <c r="F6" s="121"/>
      <c r="G6" s="122"/>
      <c r="H6" s="120"/>
      <c r="I6" s="121"/>
      <c r="J6" s="121"/>
      <c r="K6" s="122"/>
      <c r="L6" s="125"/>
      <c r="M6" s="126"/>
      <c r="N6" s="128"/>
    </row>
    <row r="7" spans="1:14" ht="113.25" customHeight="1">
      <c r="A7" s="104"/>
      <c r="B7" s="115"/>
      <c r="C7" s="9" t="s">
        <v>102</v>
      </c>
      <c r="D7" s="9" t="s">
        <v>103</v>
      </c>
      <c r="E7" s="9" t="s">
        <v>104</v>
      </c>
      <c r="F7" s="9" t="s">
        <v>105</v>
      </c>
      <c r="G7" s="9" t="s">
        <v>106</v>
      </c>
      <c r="H7" s="9" t="s">
        <v>7</v>
      </c>
      <c r="I7" s="9" t="s">
        <v>3</v>
      </c>
      <c r="J7" s="9" t="s">
        <v>1</v>
      </c>
      <c r="K7" s="9" t="s">
        <v>5</v>
      </c>
      <c r="L7" s="9" t="s">
        <v>107</v>
      </c>
      <c r="M7" s="9" t="s">
        <v>108</v>
      </c>
      <c r="N7" s="129"/>
    </row>
    <row r="8" spans="1:14" s="21" customFormat="1" ht="12.75" customHeight="1">
      <c r="A8" s="19" t="s">
        <v>11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</row>
    <row r="9" spans="1:14" s="21" customFormat="1" ht="18.75" customHeight="1">
      <c r="A9" s="22" t="s">
        <v>6</v>
      </c>
      <c r="B9" s="64">
        <f>SUM(B10:B29)</f>
        <v>1251</v>
      </c>
      <c r="C9" s="64">
        <f aca="true" t="shared" si="0" ref="C9:N9">SUM(C10:C29)</f>
        <v>407</v>
      </c>
      <c r="D9" s="64">
        <f t="shared" si="0"/>
        <v>384</v>
      </c>
      <c r="E9" s="64">
        <f t="shared" si="0"/>
        <v>257</v>
      </c>
      <c r="F9" s="64">
        <f t="shared" si="0"/>
        <v>56</v>
      </c>
      <c r="G9" s="64">
        <f t="shared" si="0"/>
        <v>147</v>
      </c>
      <c r="H9" s="64">
        <f t="shared" si="0"/>
        <v>302</v>
      </c>
      <c r="I9" s="64">
        <f t="shared" si="0"/>
        <v>949</v>
      </c>
      <c r="J9" s="64">
        <f t="shared" si="0"/>
        <v>0</v>
      </c>
      <c r="K9" s="64">
        <f t="shared" si="0"/>
        <v>0</v>
      </c>
      <c r="L9" s="64">
        <f t="shared" si="0"/>
        <v>1055</v>
      </c>
      <c r="M9" s="64">
        <f t="shared" si="0"/>
        <v>196</v>
      </c>
      <c r="N9" s="64">
        <f t="shared" si="0"/>
        <v>368</v>
      </c>
    </row>
    <row r="10" spans="1:21" ht="21.75" customHeight="1">
      <c r="A10" s="59" t="s">
        <v>149</v>
      </c>
      <c r="B10" s="63">
        <v>855</v>
      </c>
      <c r="C10" s="63">
        <v>305</v>
      </c>
      <c r="D10" s="63">
        <v>325</v>
      </c>
      <c r="E10" s="63">
        <v>158</v>
      </c>
      <c r="F10" s="63">
        <v>7</v>
      </c>
      <c r="G10" s="63">
        <v>60</v>
      </c>
      <c r="H10" s="63">
        <v>87</v>
      </c>
      <c r="I10" s="63">
        <v>768</v>
      </c>
      <c r="J10" s="63">
        <v>0</v>
      </c>
      <c r="K10" s="63">
        <v>0</v>
      </c>
      <c r="L10" s="63">
        <v>812</v>
      </c>
      <c r="M10" s="63">
        <v>43</v>
      </c>
      <c r="N10" s="63">
        <v>240</v>
      </c>
      <c r="O10" s="24"/>
      <c r="P10" s="24"/>
      <c r="Q10" s="24"/>
      <c r="R10" s="24"/>
      <c r="S10" s="24"/>
      <c r="T10" s="24"/>
      <c r="U10" s="24"/>
    </row>
    <row r="11" spans="1:14" ht="21.75" customHeight="1">
      <c r="A11" s="59" t="s">
        <v>150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</row>
    <row r="12" spans="1:14" ht="21.75" customHeight="1">
      <c r="A12" s="59" t="s">
        <v>151</v>
      </c>
      <c r="B12" s="63">
        <v>230</v>
      </c>
      <c r="C12" s="63">
        <v>63</v>
      </c>
      <c r="D12" s="63">
        <v>32</v>
      </c>
      <c r="E12" s="63">
        <v>31</v>
      </c>
      <c r="F12" s="63">
        <v>31</v>
      </c>
      <c r="G12" s="63">
        <v>73</v>
      </c>
      <c r="H12" s="63">
        <v>159</v>
      </c>
      <c r="I12" s="63">
        <v>71</v>
      </c>
      <c r="J12" s="63">
        <v>0</v>
      </c>
      <c r="K12" s="63">
        <v>0</v>
      </c>
      <c r="L12" s="63">
        <v>93</v>
      </c>
      <c r="M12" s="63">
        <v>137</v>
      </c>
      <c r="N12" s="63">
        <v>105</v>
      </c>
    </row>
    <row r="13" spans="1:14" ht="21.75" customHeight="1">
      <c r="A13" s="59" t="s">
        <v>152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</row>
    <row r="14" spans="1:14" ht="21.75" customHeight="1">
      <c r="A14" s="59" t="s">
        <v>153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</row>
    <row r="15" spans="1:14" ht="21.75" customHeight="1">
      <c r="A15" s="60" t="s">
        <v>154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</row>
    <row r="16" spans="1:14" ht="21.75" customHeight="1">
      <c r="A16" s="59" t="s">
        <v>155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</row>
    <row r="17" spans="1:14" ht="21.75" customHeight="1">
      <c r="A17" s="59" t="s">
        <v>156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</row>
    <row r="18" spans="1:14" ht="21.75" customHeight="1">
      <c r="A18" s="59" t="s">
        <v>157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</row>
    <row r="19" spans="1:14" ht="21.75" customHeight="1">
      <c r="A19" s="59" t="s">
        <v>158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</row>
    <row r="20" spans="1:14" ht="21.75" customHeight="1">
      <c r="A20" s="59" t="s">
        <v>159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</row>
    <row r="21" spans="1:14" ht="21.75" customHeight="1">
      <c r="A21" s="59" t="s">
        <v>160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</row>
    <row r="22" spans="1:14" ht="21.75" customHeight="1">
      <c r="A22" s="59" t="s">
        <v>161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</row>
    <row r="23" spans="1:14" ht="21.75" customHeight="1">
      <c r="A23" s="59" t="s">
        <v>162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</row>
    <row r="24" spans="1:14" ht="21.75" customHeight="1">
      <c r="A24" s="59" t="s">
        <v>163</v>
      </c>
      <c r="B24" s="63">
        <v>110</v>
      </c>
      <c r="C24" s="63">
        <v>25</v>
      </c>
      <c r="D24" s="63">
        <v>23</v>
      </c>
      <c r="E24" s="63">
        <v>55</v>
      </c>
      <c r="F24" s="63">
        <v>7</v>
      </c>
      <c r="G24" s="63">
        <v>0</v>
      </c>
      <c r="H24" s="63">
        <v>0</v>
      </c>
      <c r="I24" s="63">
        <v>110</v>
      </c>
      <c r="J24" s="63">
        <v>0</v>
      </c>
      <c r="K24" s="63">
        <v>0</v>
      </c>
      <c r="L24" s="63">
        <v>110</v>
      </c>
      <c r="M24" s="63">
        <v>0</v>
      </c>
      <c r="N24" s="63">
        <v>13</v>
      </c>
    </row>
    <row r="25" spans="1:14" ht="21.75" customHeight="1">
      <c r="A25" s="61" t="s">
        <v>164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</row>
    <row r="26" spans="1:14" ht="21.75" customHeight="1">
      <c r="A26" s="59" t="s">
        <v>165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</row>
    <row r="27" spans="1:14" ht="21.75" customHeight="1">
      <c r="A27" s="59" t="s">
        <v>166</v>
      </c>
      <c r="B27" s="63">
        <v>53</v>
      </c>
      <c r="C27" s="63">
        <v>12</v>
      </c>
      <c r="D27" s="63">
        <v>3</v>
      </c>
      <c r="E27" s="63">
        <v>13</v>
      </c>
      <c r="F27" s="63">
        <v>11</v>
      </c>
      <c r="G27" s="63">
        <v>14</v>
      </c>
      <c r="H27" s="63">
        <v>53</v>
      </c>
      <c r="I27" s="63">
        <v>0</v>
      </c>
      <c r="J27" s="63">
        <v>0</v>
      </c>
      <c r="K27" s="63">
        <v>0</v>
      </c>
      <c r="L27" s="63">
        <v>37</v>
      </c>
      <c r="M27" s="63">
        <v>16</v>
      </c>
      <c r="N27" s="63">
        <v>8</v>
      </c>
    </row>
    <row r="28" spans="1:14" ht="21.75" customHeight="1">
      <c r="A28" s="59" t="s">
        <v>167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</row>
    <row r="29" spans="1:14" ht="21.75" customHeight="1">
      <c r="A29" s="59" t="s">
        <v>168</v>
      </c>
      <c r="B29" s="63">
        <v>3</v>
      </c>
      <c r="C29" s="63">
        <v>2</v>
      </c>
      <c r="D29" s="63">
        <v>1</v>
      </c>
      <c r="E29" s="63">
        <v>0</v>
      </c>
      <c r="F29" s="63">
        <v>0</v>
      </c>
      <c r="G29" s="63">
        <v>0</v>
      </c>
      <c r="H29" s="63">
        <v>3</v>
      </c>
      <c r="I29" s="63">
        <v>0</v>
      </c>
      <c r="J29" s="63">
        <v>0</v>
      </c>
      <c r="K29" s="63">
        <v>0</v>
      </c>
      <c r="L29" s="63">
        <v>3</v>
      </c>
      <c r="M29" s="63">
        <v>0</v>
      </c>
      <c r="N29" s="63">
        <v>2</v>
      </c>
    </row>
    <row r="30" spans="1:14" ht="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ht="1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1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1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ht="1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1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ht="1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ht="1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ht="1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ht="1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ht="1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t="1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ht="1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ht="1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ht="1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ht="1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ht="1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ht="1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ht="1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ht="1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 ht="1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ht="1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ht="1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ht="1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ht="1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ht="1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ht="1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ht="1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ht="1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ht="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ht="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1:14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ht="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1:14" ht="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spans="1:14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1:14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1:14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spans="1:14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spans="1:14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1:14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1:14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1:14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1:14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spans="1:14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1:14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1:14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1:14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1:14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1:14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spans="1:14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1:14" ht="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1:14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1:14" ht="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1:14" ht="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ht="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ht="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ht="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ht="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ht="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 ht="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1:14" ht="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1:14" ht="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1:14" ht="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 ht="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1:14" ht="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1:14" ht="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 ht="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1:14" ht="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spans="1:14" ht="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spans="1:14" ht="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spans="1:14" ht="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1:14" ht="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 ht="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  <row r="324" spans="1:14" ht="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  <row r="325" spans="1:14" ht="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</row>
    <row r="326" spans="1:14" ht="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</row>
    <row r="327" spans="1:14" ht="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</row>
    <row r="328" spans="1:14" ht="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</row>
    <row r="329" spans="1:14" ht="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</row>
    <row r="330" spans="1:14" ht="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</row>
    <row r="331" spans="1:14" ht="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</row>
    <row r="332" spans="1:14" ht="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</row>
    <row r="333" spans="1:14" ht="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</row>
    <row r="334" spans="1:14" ht="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</row>
    <row r="335" spans="1:14" ht="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</row>
    <row r="336" spans="1:14" ht="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1:14" ht="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1:14" ht="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1:14" ht="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spans="1:14" ht="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</row>
    <row r="341" spans="1:14" ht="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2" spans="1:14" ht="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</row>
    <row r="343" spans="1:14" ht="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spans="1:14" ht="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spans="1:14" ht="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</row>
    <row r="346" spans="1:14" ht="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</row>
    <row r="347" spans="1:14" ht="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1:14" ht="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1:14" ht="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0" spans="1:14" ht="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1:14" ht="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spans="1:14" ht="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</row>
    <row r="353" spans="1:14" ht="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1:14" ht="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</row>
    <row r="355" spans="1:14" ht="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1:14" ht="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</row>
    <row r="357" spans="1:14" ht="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8" spans="1:14" ht="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</row>
    <row r="359" spans="1:14" ht="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0" spans="1:14" ht="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</row>
    <row r="361" spans="1:14" ht="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</row>
    <row r="362" spans="1:14" ht="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1:14" ht="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</row>
    <row r="364" spans="1:14" ht="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5" spans="1:14" ht="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1:14" ht="1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1:14" ht="1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1:14" ht="1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1:14" ht="1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1:14" ht="1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1:14" ht="1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1:14" ht="1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1:14" ht="1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1:14" ht="1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1:14" ht="1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1:14" ht="1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1:14" ht="1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1:14" ht="1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1:14" ht="1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1:14" ht="1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1:14" ht="1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1:14" ht="1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1:14" ht="1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1:14" ht="1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1:14" ht="1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1:14" ht="1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1:14" ht="1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1:14" ht="1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1:14" ht="1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1:14" ht="1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1:14" ht="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1:14" ht="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1:14" ht="1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1:14" ht="1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1:14" ht="1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1:14" ht="1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1:14" ht="1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1:14" ht="1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1:14" ht="1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1:14" ht="1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1:14" ht="1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1:14" ht="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1:14" ht="1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1:14" ht="1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1:14" ht="1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1:14" ht="1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1:14" ht="1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1:14" ht="1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1:14" ht="1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1:14" ht="1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1:14" ht="1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1:14" ht="1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1:14" ht="1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1:14" ht="1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1:14" ht="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1:14" ht="1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1:14" ht="1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1:14" ht="1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1:14" ht="1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1:14" ht="1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1:14" ht="1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1:14" ht="1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1:14" ht="1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1:14" ht="1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1:14" ht="1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1:14" ht="1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1:14" ht="1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1:14" ht="1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1:14" ht="1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1:14" ht="1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1:14" ht="1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1:14" ht="1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1:14" ht="1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1:14" ht="1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</row>
    <row r="435" spans="1:14" ht="1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</row>
    <row r="436" spans="1:14" ht="1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</row>
    <row r="437" spans="1:14" ht="1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</row>
    <row r="438" spans="1:14" ht="1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</row>
    <row r="439" spans="1:14" ht="1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</row>
    <row r="440" spans="1:14" ht="1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</row>
    <row r="441" spans="1:14" ht="1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</row>
    <row r="442" spans="1:14" ht="1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</row>
    <row r="443" spans="1:14" ht="1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</row>
    <row r="444" spans="1:14" ht="1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</row>
    <row r="445" spans="1:14" ht="1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</row>
    <row r="446" spans="1:14" ht="1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</row>
    <row r="447" spans="1:14" ht="1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</row>
    <row r="448" spans="1:14" ht="1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</row>
    <row r="449" spans="1:14" ht="1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</row>
    <row r="450" spans="1:14" ht="1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</row>
    <row r="451" spans="1:14" ht="1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</row>
    <row r="452" spans="1:14" ht="1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</row>
    <row r="453" spans="1:14" ht="1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</row>
    <row r="454" spans="1:14" ht="1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</row>
    <row r="455" spans="1:14" ht="1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</row>
    <row r="456" spans="1:14" ht="1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</row>
    <row r="457" spans="1:14" ht="1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</row>
    <row r="458" spans="1:14" ht="1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</row>
    <row r="459" spans="1:14" ht="1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</row>
    <row r="460" spans="1:14" ht="1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</row>
    <row r="461" spans="1:14" ht="1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</row>
    <row r="462" spans="1:14" ht="1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</row>
    <row r="463" spans="1:14" ht="1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</row>
    <row r="464" spans="1:14" ht="1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</row>
    <row r="465" spans="1:14" ht="1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</row>
    <row r="466" spans="1:14" ht="1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</row>
    <row r="467" spans="1:14" ht="1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</row>
    <row r="468" spans="1:14" ht="1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</row>
    <row r="469" spans="1:14" ht="1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</row>
    <row r="470" spans="1:14" ht="1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</row>
    <row r="471" spans="1:14" ht="1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</row>
    <row r="472" spans="1:14" ht="1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</row>
    <row r="473" spans="1:14" ht="1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</row>
    <row r="474" spans="1:14" ht="1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</row>
    <row r="475" spans="1:14" ht="1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</row>
    <row r="476" spans="1:14" ht="1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</row>
    <row r="477" spans="1:14" ht="1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</row>
    <row r="478" spans="1:14" ht="1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</row>
    <row r="479" spans="1:14" ht="1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</row>
    <row r="480" spans="1:14" ht="1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</row>
    <row r="481" spans="1:14" ht="1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</row>
    <row r="482" spans="1:14" ht="1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</row>
    <row r="483" spans="1:14" ht="1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</row>
    <row r="484" spans="1:14" ht="1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</row>
    <row r="485" spans="1:14" ht="1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</row>
    <row r="486" spans="1:14" ht="1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</row>
    <row r="487" spans="1:14" ht="1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</row>
    <row r="488" spans="1:14" ht="1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</row>
    <row r="489" spans="1:14" ht="1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</row>
    <row r="490" spans="1:14" ht="1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</row>
    <row r="491" spans="1:14" ht="1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</row>
    <row r="492" spans="1:14" ht="1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</row>
    <row r="493" spans="1:14" ht="1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</row>
    <row r="494" spans="1:14" ht="1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</row>
    <row r="495" spans="1:14" ht="1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</row>
    <row r="496" spans="1:14" ht="1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</row>
    <row r="497" spans="1:14" ht="1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spans="1:14" ht="1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</row>
    <row r="499" spans="1:14" ht="1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</row>
    <row r="500" spans="1:14" ht="1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</row>
    <row r="501" spans="1:14" ht="1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1:14" ht="1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1:14" ht="1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</row>
    <row r="504" spans="1:14" ht="1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</row>
    <row r="505" spans="1:14" ht="1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</row>
    <row r="506" spans="1:14" ht="1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</row>
    <row r="507" spans="1:14" ht="1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</row>
    <row r="508" spans="1:14" ht="1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1:14" ht="1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</row>
    <row r="510" spans="1:14" ht="1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</row>
    <row r="511" spans="1:14" ht="1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1:14" ht="1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</row>
    <row r="513" spans="1:14" ht="1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</row>
    <row r="514" spans="1:14" ht="1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5" spans="1:14" ht="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</row>
    <row r="516" spans="1:14" ht="1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</row>
    <row r="517" spans="1:14" ht="1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</row>
    <row r="518" spans="1:14" ht="1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19" spans="1:14" ht="1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</row>
    <row r="520" spans="1:14" ht="1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</row>
    <row r="521" spans="1:14" ht="1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2" spans="1:14" ht="1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</row>
    <row r="523" spans="1:14" ht="1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4" spans="1:14" ht="1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</row>
    <row r="525" spans="1:14" ht="1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</row>
    <row r="526" spans="1:14" ht="1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</row>
    <row r="527" spans="1:14" ht="1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1:14" ht="1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1:14" ht="1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</row>
    <row r="530" spans="1:14" ht="1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</row>
    <row r="531" spans="1:14" ht="1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</row>
    <row r="532" spans="1:14" ht="1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</row>
    <row r="533" spans="1:14" ht="1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4" spans="1:14" ht="1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</row>
    <row r="535" spans="1:14" ht="1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1:14" ht="1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</row>
    <row r="537" spans="1:14" ht="1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1:14" ht="1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</row>
    <row r="539" spans="1:14" ht="1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</row>
    <row r="540" spans="1:14" ht="1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</row>
    <row r="541" spans="1:14" ht="1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</row>
    <row r="542" spans="1:14" ht="1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</row>
    <row r="543" spans="1:14" ht="1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</row>
    <row r="544" spans="1:14" ht="1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5" spans="1:14" ht="1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</row>
    <row r="546" spans="1:14" ht="1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</row>
    <row r="547" spans="1:14" ht="1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</row>
    <row r="548" spans="1:14" ht="1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</row>
    <row r="549" spans="1:14" ht="1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</row>
    <row r="550" spans="1:14" ht="1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1" spans="1:14" ht="1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</row>
    <row r="552" spans="1:14" ht="1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</row>
    <row r="553" spans="1:14" ht="1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4" spans="1:14" ht="1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</row>
    <row r="555" spans="1:14" ht="1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6" spans="1:14" ht="1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</row>
    <row r="557" spans="1:14" ht="1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</row>
    <row r="558" spans="1:14" ht="1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</row>
    <row r="559" spans="1:14" ht="1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1:14" ht="1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1" spans="1:14" ht="1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</row>
    <row r="562" spans="1:14" ht="1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1:14" ht="1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4" spans="1:14" ht="1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</row>
    <row r="565" spans="1:14" ht="1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</row>
    <row r="566" spans="1:14" ht="1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</row>
    <row r="567" spans="1:14" ht="1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</row>
    <row r="568" spans="1:14" ht="1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spans="1:14" ht="1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</row>
    <row r="570" spans="1:14" ht="1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</row>
    <row r="571" spans="1:14" ht="1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1:14" ht="1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1:14" ht="1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1:14" ht="1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1:14" ht="1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6" spans="1:14" ht="1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</row>
    <row r="577" spans="1:14" ht="1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1:14" ht="1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</row>
    <row r="579" spans="1:14" ht="1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0" spans="1:14" ht="1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</row>
    <row r="581" spans="1:14" ht="1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</row>
    <row r="582" spans="1:14" ht="1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1:14" ht="1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1:14" ht="1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1:14" ht="1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1:14" ht="1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1:14" ht="1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</row>
    <row r="588" spans="1:14" ht="1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1:14" ht="1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</row>
    <row r="590" spans="1:14" ht="1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1" spans="1:14" ht="1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</row>
    <row r="592" spans="1:14" ht="1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</row>
    <row r="593" spans="1:14" ht="1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1:14" ht="1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1:14" ht="1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1:14" ht="1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1:14" ht="1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</row>
    <row r="598" spans="1:14" ht="1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1:14" ht="1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</row>
    <row r="600" spans="1:14" ht="1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</row>
    <row r="601" spans="1:14" ht="1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</row>
    <row r="602" spans="1:14" ht="1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</row>
    <row r="603" spans="1:14" ht="1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</row>
    <row r="604" spans="1:14" ht="1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</row>
    <row r="605" spans="1:14" ht="1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</row>
    <row r="606" spans="1:14" ht="1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</row>
    <row r="607" spans="1:14" ht="1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</row>
    <row r="608" spans="1:14" ht="1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</row>
    <row r="609" spans="1:14" ht="1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</row>
    <row r="610" spans="1:14" ht="1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</row>
    <row r="611" spans="1:14" ht="1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</row>
    <row r="612" spans="1:14" ht="1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</row>
    <row r="613" spans="1:14" ht="1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</row>
    <row r="614" spans="1:14" ht="1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</row>
    <row r="615" spans="1:14" ht="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</row>
    <row r="616" spans="1:14" ht="1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</row>
    <row r="617" spans="1:14" ht="1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</row>
    <row r="618" spans="1:14" ht="1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</row>
    <row r="619" spans="1:14" ht="1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</row>
    <row r="620" spans="1:14" ht="1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</row>
    <row r="621" spans="1:14" ht="1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</row>
    <row r="622" spans="1:14" ht="1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</row>
    <row r="623" spans="1:14" ht="1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</row>
    <row r="624" spans="1:14" ht="1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</row>
    <row r="625" spans="1:14" ht="1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</row>
    <row r="626" spans="1:14" ht="1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</row>
    <row r="627" spans="1:14" ht="1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</row>
    <row r="628" spans="1:14" ht="1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</row>
    <row r="629" spans="1:14" ht="1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</row>
    <row r="630" spans="1:14" ht="1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</row>
    <row r="631" spans="1:14" ht="1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</row>
    <row r="632" spans="1:14" ht="1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</row>
    <row r="633" spans="1:14" ht="1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</row>
    <row r="634" spans="1:14" ht="1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</row>
    <row r="635" spans="1:14" ht="1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</row>
    <row r="636" spans="1:14" ht="1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</row>
    <row r="637" spans="1:14" ht="1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</row>
    <row r="638" spans="1:14" ht="1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</row>
    <row r="639" spans="1:14" ht="1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</row>
    <row r="640" spans="1:14" ht="1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</row>
    <row r="641" spans="1:14" ht="1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</row>
    <row r="642" spans="1:14" ht="1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</row>
    <row r="643" spans="1:14" ht="1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</row>
    <row r="644" spans="1:14" ht="1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</row>
    <row r="645" spans="1:14" ht="1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</row>
    <row r="646" spans="1:14" ht="1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</row>
    <row r="647" spans="1:14" ht="1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</row>
    <row r="648" spans="1:14" ht="1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</row>
    <row r="649" spans="1:14" ht="1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</row>
    <row r="650" spans="1:14" ht="1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</row>
    <row r="651" spans="1:14" ht="1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</row>
    <row r="652" spans="1:14" ht="1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</row>
    <row r="653" spans="1:14" ht="1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</row>
    <row r="654" spans="1:14" ht="1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</row>
    <row r="655" spans="1:14" ht="1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</row>
    <row r="656" spans="1:14" ht="1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</row>
    <row r="657" spans="1:14" ht="1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</row>
    <row r="658" spans="1:14" ht="1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</row>
    <row r="659" spans="1:14" ht="1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</row>
    <row r="660" spans="1:14" ht="1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</row>
    <row r="661" spans="1:14" ht="1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</row>
    <row r="662" spans="1:14" ht="1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</row>
    <row r="663" spans="1:14" ht="1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</row>
    <row r="664" spans="1:14" ht="1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</row>
    <row r="665" spans="1:14" ht="1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</row>
    <row r="666" spans="1:14" ht="1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</row>
    <row r="667" spans="1:14" ht="1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</row>
    <row r="668" spans="1:14" ht="1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</row>
    <row r="669" spans="1:14" ht="1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</row>
    <row r="670" spans="1:14" ht="1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</row>
    <row r="671" spans="1:14" ht="1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</row>
    <row r="672" spans="1:14" ht="1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</row>
    <row r="673" spans="1:14" ht="1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</row>
    <row r="674" spans="1:14" ht="1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</row>
    <row r="675" spans="1:14" ht="1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</row>
    <row r="676" spans="1:14" ht="1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</row>
    <row r="677" spans="1:14" ht="1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</row>
    <row r="678" spans="1:14" ht="1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</row>
    <row r="679" spans="1:14" ht="1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</row>
    <row r="680" spans="1:14" ht="1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</row>
    <row r="681" spans="1:14" ht="1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</row>
    <row r="682" spans="1:14" ht="1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</row>
    <row r="683" spans="1:14" ht="1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</row>
    <row r="684" spans="1:14" ht="1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</row>
    <row r="685" spans="1:14" ht="1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</row>
    <row r="686" spans="1:14" ht="1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</row>
    <row r="687" spans="1:14" ht="1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</row>
    <row r="688" spans="1:14" ht="1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</row>
    <row r="689" spans="1:14" ht="1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</row>
    <row r="690" spans="1:14" ht="1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</row>
    <row r="691" spans="1:14" ht="1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</row>
    <row r="692" spans="1:14" ht="1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</row>
    <row r="693" spans="1:14" ht="1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</row>
    <row r="694" spans="1:14" ht="1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</row>
    <row r="695" spans="1:14" ht="1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</row>
    <row r="696" spans="1:14" ht="1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</row>
    <row r="697" spans="1:14" ht="1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</row>
    <row r="698" spans="1:14" ht="1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</row>
    <row r="699" spans="1:14" ht="1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</row>
    <row r="700" spans="1:14" ht="1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</row>
    <row r="701" spans="1:14" ht="1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</row>
    <row r="702" spans="1:14" ht="1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</row>
    <row r="703" spans="1:14" ht="1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</row>
    <row r="704" spans="1:14" ht="1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</row>
    <row r="705" spans="1:14" ht="1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</row>
    <row r="706" spans="1:14" ht="1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</row>
    <row r="707" spans="1:14" ht="1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</row>
    <row r="708" spans="1:14" ht="1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</row>
    <row r="709" spans="1:14" ht="1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</row>
    <row r="710" spans="1:14" ht="1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spans="1:14" ht="1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</row>
    <row r="712" spans="1:14" ht="1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</row>
    <row r="713" spans="1:14" ht="1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</row>
    <row r="714" spans="1:14" ht="1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</row>
    <row r="715" spans="1:14" ht="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</row>
    <row r="716" spans="1:14" ht="1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</row>
    <row r="717" spans="1:14" ht="1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</row>
    <row r="718" spans="1:14" ht="1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</row>
    <row r="719" spans="1:14" ht="1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</row>
    <row r="720" spans="1:14" ht="1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</row>
    <row r="721" spans="1:14" ht="1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</row>
    <row r="722" spans="1:14" ht="1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</row>
    <row r="723" spans="1:14" ht="1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</row>
    <row r="724" spans="1:14" ht="1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</row>
    <row r="725" spans="1:14" ht="1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</row>
    <row r="726" spans="1:14" ht="1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</row>
    <row r="727" spans="1:14" ht="1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</row>
    <row r="728" spans="1:14" ht="1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</row>
    <row r="729" spans="1:14" ht="1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</row>
    <row r="730" spans="1:14" ht="1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</row>
    <row r="731" spans="1:14" ht="1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</row>
    <row r="732" spans="1:14" ht="1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</row>
    <row r="733" spans="1:14" ht="1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</row>
    <row r="734" spans="1:14" ht="1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</row>
    <row r="735" spans="1:14" ht="1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</row>
    <row r="736" spans="1:14" ht="1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</row>
    <row r="737" spans="1:14" ht="1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</row>
    <row r="738" spans="1:14" ht="1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</row>
    <row r="739" spans="1:14" ht="1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</row>
    <row r="740" spans="1:14" ht="1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</row>
    <row r="741" spans="1:14" ht="1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</row>
    <row r="742" spans="1:14" ht="1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</row>
    <row r="743" spans="1:14" ht="1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</row>
    <row r="744" spans="1:14" ht="1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</row>
    <row r="745" spans="1:14" ht="1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1:14" ht="1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</row>
    <row r="747" spans="1:14" ht="1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</row>
    <row r="748" spans="1:14" ht="1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</row>
    <row r="749" spans="1:14" ht="1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</row>
    <row r="750" spans="1:14" ht="1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</row>
    <row r="751" spans="1:14" ht="1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</row>
    <row r="752" spans="1:14" ht="1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</row>
    <row r="753" spans="1:14" ht="1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</row>
    <row r="754" spans="1:14" ht="1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</row>
    <row r="755" spans="1:14" ht="1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</row>
    <row r="756" spans="1:14" ht="1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</row>
    <row r="757" spans="1:14" ht="1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</row>
    <row r="758" spans="1:14" ht="1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</row>
    <row r="759" spans="1:14" ht="1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</row>
    <row r="760" spans="1:14" ht="1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</row>
    <row r="761" spans="1:14" ht="1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</row>
    <row r="762" spans="1:14" ht="1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</row>
    <row r="763" spans="1:14" ht="1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</row>
    <row r="764" spans="1:14" ht="1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</row>
    <row r="765" spans="1:14" ht="1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</row>
    <row r="766" spans="1:14" ht="1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</row>
    <row r="767" spans="1:14" ht="1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</row>
    <row r="768" spans="1:14" ht="1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</row>
    <row r="769" spans="1:14" ht="1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</row>
    <row r="770" spans="1:14" ht="1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</row>
    <row r="771" spans="1:14" ht="1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</row>
    <row r="772" spans="1:14" ht="1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</row>
    <row r="773" spans="1:14" ht="1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</row>
    <row r="774" spans="1:14" ht="1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</row>
    <row r="775" spans="1:14" ht="1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</row>
    <row r="776" spans="1:14" ht="1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</row>
    <row r="777" spans="1:14" ht="1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</row>
    <row r="778" spans="1:14" ht="1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</row>
    <row r="779" spans="1:14" ht="1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</row>
    <row r="780" spans="1:14" ht="1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</row>
    <row r="781" spans="1:14" ht="1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</row>
    <row r="782" spans="1:14" ht="1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</row>
    <row r="783" spans="1:14" ht="1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</row>
    <row r="784" spans="1:14" ht="1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</row>
    <row r="785" spans="1:14" ht="1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</row>
    <row r="786" spans="1:14" ht="1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</row>
    <row r="787" spans="1:14" ht="1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</row>
    <row r="788" spans="1:14" ht="1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</row>
    <row r="789" spans="1:14" ht="1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</row>
    <row r="790" spans="1:14" ht="1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</row>
    <row r="791" spans="1:14" ht="1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</row>
    <row r="792" spans="1:14" ht="1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</row>
    <row r="793" spans="1:14" ht="1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</row>
    <row r="794" spans="1:14" ht="1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</row>
    <row r="795" spans="1:14" ht="1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</row>
    <row r="796" spans="1:14" ht="1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</row>
    <row r="797" spans="1:14" ht="1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</row>
    <row r="798" spans="1:14" ht="1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</row>
    <row r="799" spans="1:14" ht="1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</row>
    <row r="800" spans="1:14" ht="1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</row>
    <row r="801" spans="1:14" ht="1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</row>
    <row r="802" spans="1:14" ht="1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</row>
    <row r="803" spans="1:14" ht="1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</row>
    <row r="804" spans="1:14" ht="1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</row>
    <row r="805" spans="1:14" ht="1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</row>
    <row r="806" spans="1:14" ht="1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</row>
    <row r="807" spans="1:14" ht="1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</row>
    <row r="808" spans="1:14" ht="1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</row>
    <row r="809" spans="1:14" ht="1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</row>
    <row r="810" spans="1:14" ht="1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</row>
    <row r="811" spans="1:14" ht="1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</row>
    <row r="812" spans="1:14" ht="1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</row>
    <row r="813" spans="1:14" ht="1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</row>
    <row r="814" spans="1:14" ht="1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</row>
    <row r="815" spans="1:14" ht="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</row>
    <row r="816" spans="1:14" ht="1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</row>
    <row r="817" spans="1:14" ht="1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</row>
    <row r="818" spans="1:14" ht="1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</row>
    <row r="819" spans="1:14" ht="1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</row>
    <row r="820" spans="1:14" ht="1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</row>
    <row r="821" spans="1:14" ht="1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</row>
    <row r="822" spans="1:14" ht="1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</row>
    <row r="823" spans="1:14" ht="1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</row>
    <row r="824" spans="1:14" ht="1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</row>
    <row r="825" spans="1:14" ht="1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</row>
    <row r="826" spans="1:14" ht="1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</row>
    <row r="827" spans="1:14" ht="1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</row>
    <row r="828" spans="1:14" ht="1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</row>
    <row r="829" spans="1:14" ht="1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</row>
    <row r="830" spans="1:14" ht="1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</row>
    <row r="831" spans="1:14" ht="1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</row>
    <row r="832" spans="1:14" ht="1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</row>
    <row r="833" spans="1:14" ht="1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</row>
    <row r="834" spans="1:14" ht="1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</row>
    <row r="835" spans="1:14" ht="1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</row>
    <row r="836" spans="1:14" ht="1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</row>
    <row r="837" spans="1:14" ht="1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</row>
    <row r="838" spans="1:14" ht="1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</row>
    <row r="839" spans="1:14" ht="1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</row>
    <row r="840" spans="1:14" ht="1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</row>
    <row r="841" spans="1:14" ht="1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</row>
    <row r="842" spans="1:14" ht="1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</row>
    <row r="843" spans="1:14" ht="1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</row>
    <row r="844" spans="1:14" ht="1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</row>
    <row r="845" spans="1:14" ht="1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</row>
    <row r="846" spans="1:14" ht="1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</row>
    <row r="847" spans="1:14" ht="1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</row>
    <row r="848" spans="1:14" ht="1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</row>
    <row r="849" spans="1:14" ht="1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</row>
    <row r="850" spans="1:14" ht="1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</row>
    <row r="851" spans="1:14" ht="1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</row>
    <row r="852" spans="1:14" ht="1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</row>
    <row r="853" spans="1:14" ht="1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</row>
    <row r="854" spans="1:14" ht="1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</row>
    <row r="855" spans="1:14" ht="1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</row>
    <row r="856" spans="1:14" ht="1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</row>
    <row r="857" spans="1:14" ht="1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</row>
    <row r="858" spans="1:14" ht="1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</row>
    <row r="859" spans="1:14" ht="1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</row>
    <row r="860" spans="1:14" ht="1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</row>
    <row r="861" spans="1:14" ht="1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</row>
    <row r="862" spans="1:14" ht="1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</row>
    <row r="863" spans="1:14" ht="1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</row>
    <row r="864" spans="1:14" ht="1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</row>
    <row r="865" spans="1:14" ht="1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</row>
    <row r="866" spans="1:14" ht="1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</row>
    <row r="867" spans="1:14" ht="1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</row>
    <row r="868" spans="1:14" ht="1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</row>
    <row r="869" spans="1:14" ht="1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</row>
    <row r="870" spans="1:14" ht="1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</row>
    <row r="871" spans="1:14" ht="1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</row>
    <row r="872" spans="1:14" ht="1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</row>
    <row r="873" spans="1:14" ht="1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</row>
    <row r="874" spans="1:14" ht="1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</row>
    <row r="875" spans="1:14" ht="1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</row>
    <row r="876" spans="1:14" ht="1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</row>
    <row r="877" spans="1:14" ht="1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</row>
    <row r="878" spans="1:14" ht="1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</row>
    <row r="879" spans="1:14" ht="1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</row>
    <row r="880" spans="1:14" ht="1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</row>
    <row r="881" spans="1:14" ht="1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</row>
    <row r="882" spans="1:14" ht="1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</row>
    <row r="883" spans="1:14" ht="1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</row>
    <row r="884" spans="1:14" ht="1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</row>
    <row r="885" spans="1:14" ht="1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</row>
    <row r="886" spans="1:14" ht="1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</row>
    <row r="887" spans="1:14" ht="1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</row>
    <row r="888" spans="1:14" ht="1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</row>
    <row r="889" spans="1:14" ht="1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</row>
    <row r="890" spans="1:14" ht="1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</row>
    <row r="891" spans="1:14" ht="1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</row>
    <row r="892" spans="1:14" ht="1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</row>
    <row r="893" spans="1:14" ht="1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</row>
    <row r="894" spans="1:14" ht="1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</row>
    <row r="895" spans="1:14" ht="1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</row>
    <row r="896" spans="1:14" ht="1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</row>
    <row r="897" spans="1:14" ht="1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</row>
    <row r="898" spans="1:14" ht="1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</row>
    <row r="899" spans="1:14" ht="1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</row>
    <row r="900" spans="1:14" ht="1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</row>
    <row r="901" spans="1:14" ht="1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</row>
    <row r="902" spans="1:14" ht="1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</row>
    <row r="903" spans="1:14" ht="1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</row>
    <row r="904" spans="1:14" ht="1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</row>
    <row r="905" spans="1:14" ht="1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</row>
    <row r="906" spans="1:14" ht="1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</row>
    <row r="907" spans="1:14" ht="1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</row>
    <row r="908" spans="1:14" ht="1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</row>
    <row r="909" spans="1:14" ht="1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</row>
    <row r="910" spans="1:14" ht="1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</row>
    <row r="911" spans="1:14" ht="1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</row>
    <row r="912" spans="1:14" ht="1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</row>
    <row r="913" spans="1:14" ht="1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</row>
    <row r="914" spans="1:14" ht="1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</row>
    <row r="915" spans="1:14" ht="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</row>
    <row r="916" spans="1:14" ht="1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</row>
    <row r="917" spans="1:14" ht="1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</row>
    <row r="918" spans="1:14" ht="1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</row>
    <row r="919" spans="1:14" ht="1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</row>
    <row r="920" spans="1:14" ht="1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</row>
    <row r="921" spans="1:14" ht="1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</row>
    <row r="922" spans="1:14" ht="1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</row>
    <row r="923" spans="1:14" ht="1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</row>
    <row r="924" spans="1:14" ht="1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</row>
    <row r="925" spans="1:14" ht="1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</row>
    <row r="926" spans="1:14" ht="1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</row>
    <row r="927" spans="1:14" ht="1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</row>
    <row r="928" spans="1:14" ht="1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</row>
    <row r="929" spans="1:14" ht="1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</row>
    <row r="930" spans="1:14" ht="1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</row>
    <row r="931" spans="1:14" ht="1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</row>
    <row r="932" spans="1:14" ht="1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</row>
    <row r="933" spans="1:14" ht="1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</row>
    <row r="934" spans="1:14" ht="1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</row>
    <row r="935" spans="1:14" ht="1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</row>
    <row r="936" spans="1:14" ht="1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</row>
    <row r="937" spans="1:14" ht="1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</row>
    <row r="938" spans="1:14" ht="1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</row>
    <row r="939" spans="1:14" ht="1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</row>
    <row r="940" spans="1:14" ht="1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</row>
    <row r="941" spans="1:14" ht="1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</row>
    <row r="942" spans="1:14" ht="1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</row>
    <row r="943" spans="1:14" ht="1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</row>
    <row r="944" spans="1:14" ht="1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</row>
    <row r="945" spans="1:14" ht="1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</row>
    <row r="946" spans="1:14" ht="1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</row>
    <row r="947" spans="1:14" ht="1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</row>
    <row r="948" spans="1:14" ht="1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</row>
    <row r="949" spans="1:14" ht="1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</row>
    <row r="950" spans="1:14" ht="1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</row>
    <row r="951" spans="1:14" ht="1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</row>
    <row r="952" spans="1:14" ht="1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</row>
    <row r="953" spans="1:14" ht="1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</row>
    <row r="954" spans="1:14" ht="1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</row>
    <row r="955" spans="1:14" ht="1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</row>
    <row r="956" spans="1:14" ht="1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</row>
    <row r="957" spans="1:14" ht="1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</row>
    <row r="958" spans="1:14" ht="1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</row>
    <row r="959" spans="1:14" ht="1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</row>
    <row r="960" spans="1:14" ht="1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</row>
    <row r="961" spans="1:14" ht="1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</row>
    <row r="962" spans="1:14" ht="1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</row>
    <row r="963" spans="1:14" ht="1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</row>
    <row r="964" spans="1:14" ht="1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</row>
    <row r="965" spans="1:14" ht="1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</row>
    <row r="966" spans="1:14" ht="1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</row>
    <row r="967" spans="1:14" ht="1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</row>
    <row r="968" spans="1:14" ht="1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</row>
    <row r="969" spans="1:14" ht="1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</row>
    <row r="970" spans="1:14" ht="1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</row>
    <row r="971" spans="1:14" ht="1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</row>
    <row r="972" spans="1:14" ht="1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</row>
    <row r="973" spans="1:14" ht="1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</row>
    <row r="974" spans="1:14" ht="1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</row>
    <row r="975" spans="1:14" ht="1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</row>
    <row r="976" spans="1:14" ht="1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</row>
    <row r="977" spans="1:14" ht="1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</row>
    <row r="978" spans="1:14" ht="1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</row>
    <row r="979" spans="1:14" ht="1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</row>
    <row r="980" spans="1:14" ht="1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</row>
    <row r="981" spans="1:14" ht="1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</row>
    <row r="982" spans="1:14" ht="1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</row>
    <row r="983" spans="1:14" ht="1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</row>
    <row r="984" spans="1:14" ht="1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</row>
    <row r="985" spans="1:14" ht="1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</row>
    <row r="986" spans="1:14" ht="1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</row>
    <row r="987" spans="1:14" ht="1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</row>
    <row r="988" spans="1:14" ht="1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</row>
    <row r="989" spans="1:14" ht="1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</row>
    <row r="990" spans="1:14" ht="1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</row>
    <row r="991" spans="1:14" ht="1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</row>
    <row r="992" spans="1:14" ht="1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</row>
    <row r="993" spans="1:14" ht="1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</row>
    <row r="994" spans="1:14" ht="1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</row>
    <row r="995" spans="1:14" ht="1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</row>
    <row r="996" spans="1:14" ht="1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</row>
    <row r="997" spans="1:14" ht="1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</row>
    <row r="998" spans="1:14" ht="1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</row>
    <row r="999" spans="1:14" ht="1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</row>
    <row r="1000" spans="1:14" ht="1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</row>
    <row r="1001" spans="1:14" ht="1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</row>
    <row r="1002" spans="1:14" ht="1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</row>
    <row r="1003" spans="1:14" ht="1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</row>
    <row r="1004" spans="1:14" ht="1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</row>
    <row r="1005" spans="1:14" ht="1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</row>
    <row r="1006" spans="1:14" ht="1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</row>
    <row r="1007" spans="1:14" ht="1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</row>
    <row r="1008" spans="1:14" ht="1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</row>
    <row r="1009" spans="1:14" ht="1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</row>
    <row r="1010" spans="1:14" ht="1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</row>
    <row r="1011" spans="1:14" ht="1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</row>
    <row r="1012" spans="1:14" ht="1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</row>
    <row r="1013" spans="1:14" ht="1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</row>
    <row r="1014" spans="1:14" ht="1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</row>
    <row r="1015" spans="1:14" ht="1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</row>
    <row r="1016" spans="1:14" ht="1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</row>
    <row r="1017" spans="1:14" ht="1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</row>
    <row r="1018" spans="1:14" ht="1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</row>
    <row r="1019" spans="1:14" ht="1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</row>
    <row r="1020" spans="1:14" ht="1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</row>
    <row r="1021" spans="1:14" ht="1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</row>
    <row r="1022" spans="1:14" ht="1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</row>
    <row r="1023" spans="1:14" ht="1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</row>
    <row r="1024" spans="1:14" ht="1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</row>
    <row r="1025" spans="1:14" ht="1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</row>
    <row r="1026" spans="1:14" ht="1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</row>
    <row r="1027" spans="1:14" ht="1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</row>
    <row r="1028" spans="1:14" ht="1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</row>
    <row r="1029" spans="1:14" ht="1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</row>
    <row r="1030" spans="1:14" ht="1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</row>
    <row r="1031" spans="1:14" ht="1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</row>
    <row r="1032" spans="1:14" ht="1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</row>
    <row r="1033" spans="1:14" ht="1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</row>
    <row r="1034" spans="1:14" ht="1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</row>
    <row r="1035" spans="1:14" ht="1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</row>
    <row r="1036" spans="1:14" ht="1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</row>
    <row r="1037" spans="1:14" ht="1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</row>
    <row r="1038" spans="1:14" ht="1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</row>
    <row r="1039" spans="1:14" ht="1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</row>
    <row r="1040" spans="1:14" ht="1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</row>
    <row r="1041" spans="1:14" ht="1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</row>
    <row r="1042" spans="1:14" ht="1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</row>
    <row r="1043" spans="1:14" ht="1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</row>
    <row r="1044" spans="1:14" ht="1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</row>
    <row r="1045" spans="1:14" ht="1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</row>
    <row r="1046" spans="1:14" ht="1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</row>
    <row r="1047" spans="1:14" ht="1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</row>
    <row r="1048" spans="1:14" ht="1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</row>
    <row r="1049" spans="1:14" ht="1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</row>
    <row r="1050" spans="1:14" ht="1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</row>
    <row r="1051" spans="1:14" ht="1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</row>
    <row r="1052" spans="1:14" ht="1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</row>
    <row r="1053" spans="1:14" ht="1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</row>
    <row r="1054" spans="1:14" ht="1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</row>
    <row r="1055" spans="1:14" ht="1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</row>
    <row r="1056" spans="1:14" ht="1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</row>
    <row r="1057" spans="1:14" ht="1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</row>
    <row r="1058" spans="1:14" ht="1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</row>
    <row r="1059" spans="1:14" ht="1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</row>
    <row r="1060" spans="1:14" ht="1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</row>
    <row r="1061" spans="1:14" ht="1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</row>
    <row r="1062" spans="1:14" ht="1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</row>
    <row r="1063" spans="1:14" ht="1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</row>
    <row r="1064" spans="1:14" ht="1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</row>
    <row r="1065" spans="1:14" ht="1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</row>
    <row r="1066" spans="1:14" ht="1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</row>
    <row r="1067" spans="1:14" ht="1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</row>
    <row r="1068" spans="1:14" ht="1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</row>
    <row r="1069" spans="1:14" ht="1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</row>
    <row r="1070" spans="1:14" ht="1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</row>
    <row r="1071" spans="1:14" ht="1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</row>
    <row r="1072" spans="1:14" ht="1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</row>
    <row r="1073" spans="1:14" ht="1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</row>
    <row r="1074" spans="1:14" ht="1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</row>
    <row r="1075" spans="1:14" ht="1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</row>
    <row r="1076" spans="1:14" ht="1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</row>
    <row r="1077" spans="1:14" ht="1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</row>
    <row r="1078" spans="1:14" ht="1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</row>
    <row r="1079" spans="1:14" ht="1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</row>
    <row r="1080" spans="1:14" ht="1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</row>
    <row r="1081" spans="1:14" ht="1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</row>
    <row r="1082" spans="1:14" ht="1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</row>
    <row r="1083" spans="1:14" ht="1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</row>
    <row r="1084" spans="1:14" ht="1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</row>
    <row r="1085" spans="1:14" ht="1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</row>
    <row r="1086" spans="1:14" ht="1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</row>
    <row r="1087" spans="1:14" ht="1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</row>
    <row r="1088" spans="1:14" ht="1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</row>
    <row r="1089" spans="1:14" ht="1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</row>
    <row r="1090" spans="1:14" ht="1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</row>
    <row r="1091" spans="1:14" ht="1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</row>
    <row r="1092" spans="1:14" ht="1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</row>
    <row r="1093" spans="1:14" ht="1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</row>
    <row r="1094" spans="1:14" ht="1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</row>
    <row r="1095" spans="1:14" ht="1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</row>
    <row r="1096" spans="1:14" ht="1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</row>
    <row r="1097" spans="1:14" ht="1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</row>
    <row r="1098" spans="1:14" ht="1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</row>
    <row r="1099" spans="1:14" ht="1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</row>
    <row r="1100" spans="1:14" ht="1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</row>
    <row r="1101" spans="1:14" ht="1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</row>
    <row r="1102" spans="1:14" ht="1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</row>
    <row r="1103" spans="1:14" ht="1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</row>
    <row r="1104" spans="1:14" ht="1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</row>
    <row r="1105" spans="1:14" ht="1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</row>
    <row r="1106" spans="1:14" ht="1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</row>
    <row r="1107" spans="1:14" ht="1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</row>
    <row r="1108" spans="1:14" ht="1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</row>
    <row r="1109" spans="1:14" ht="1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</row>
    <row r="1110" spans="1:14" ht="1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</row>
    <row r="1111" spans="1:14" ht="1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</row>
    <row r="1112" spans="1:14" ht="1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</row>
    <row r="1113" spans="1:14" ht="1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</row>
    <row r="1114" spans="1:14" ht="1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</row>
    <row r="1115" spans="1:14" ht="1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</row>
    <row r="1116" spans="1:14" ht="1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</row>
    <row r="1117" spans="1:14" ht="1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</row>
    <row r="1118" spans="1:14" ht="1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</row>
    <row r="1119" spans="1:14" ht="1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</row>
    <row r="1120" spans="1:14" ht="1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</row>
    <row r="1121" spans="1:14" ht="1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</row>
    <row r="1122" spans="1:14" ht="1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</row>
    <row r="1123" spans="1:14" ht="1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</row>
    <row r="1124" spans="1:14" ht="1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</row>
    <row r="1125" spans="1:14" ht="1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</row>
    <row r="1126" spans="1:14" ht="1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</row>
    <row r="1127" spans="1:14" ht="1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</row>
    <row r="1128" spans="1:14" ht="1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</row>
    <row r="1129" spans="1:14" ht="1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</row>
    <row r="1130" spans="1:14" ht="1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</row>
    <row r="1131" spans="1:14" ht="1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</row>
    <row r="1132" spans="1:14" ht="1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</row>
    <row r="1133" spans="1:14" ht="1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</row>
    <row r="1134" spans="1:14" ht="1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</row>
    <row r="1135" spans="1:14" ht="1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</row>
    <row r="1136" spans="1:14" ht="1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</row>
    <row r="1137" spans="1:14" ht="1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</row>
    <row r="1138" spans="1:14" ht="1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</row>
    <row r="1139" spans="1:14" ht="1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</row>
    <row r="1140" spans="1:14" ht="1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</row>
    <row r="1141" spans="1:14" ht="1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</row>
    <row r="1142" spans="1:14" ht="1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</row>
    <row r="1143" spans="1:14" ht="1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</row>
    <row r="1144" spans="1:14" ht="1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</row>
    <row r="1145" spans="1:14" ht="1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</row>
    <row r="1146" spans="1:14" ht="1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</row>
    <row r="1147" spans="1:14" ht="1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</row>
    <row r="1148" spans="1:14" ht="1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</row>
    <row r="1149" spans="1:14" ht="1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</row>
    <row r="1150" spans="1:14" ht="1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</row>
    <row r="1151" spans="1:14" ht="1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</row>
    <row r="1152" spans="1:14" ht="1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</row>
    <row r="1153" spans="1:14" ht="1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</row>
    <row r="1154" spans="1:14" ht="1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</row>
    <row r="1155" spans="1:14" ht="1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</row>
    <row r="1156" spans="1:14" ht="1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</row>
    <row r="1157" spans="1:14" ht="1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</row>
    <row r="1158" spans="1:14" ht="1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</row>
    <row r="1159" spans="1:14" ht="1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</row>
    <row r="1160" spans="1:14" ht="1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</row>
    <row r="1161" spans="1:14" ht="1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</row>
    <row r="1162" spans="1:14" ht="1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</row>
    <row r="1163" spans="1:14" ht="1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</row>
    <row r="1164" spans="1:14" ht="1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</row>
    <row r="1165" spans="1:14" ht="1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</row>
    <row r="1166" spans="1:14" ht="1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</row>
    <row r="1167" spans="1:14" ht="1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</row>
    <row r="1168" spans="1:14" ht="1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</row>
    <row r="1169" spans="1:14" ht="1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</row>
    <row r="1170" spans="1:14" ht="1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</row>
    <row r="1171" spans="1:14" ht="1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</row>
    <row r="1172" spans="1:14" ht="1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</row>
    <row r="1173" spans="1:14" ht="1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</row>
    <row r="1174" spans="1:14" ht="1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</row>
    <row r="1175" spans="1:14" ht="1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</row>
    <row r="1176" spans="1:14" ht="1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</row>
    <row r="1177" spans="1:14" ht="1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</row>
    <row r="1178" spans="1:14" ht="1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</row>
    <row r="1179" spans="1:14" ht="1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</row>
    <row r="1180" spans="1:14" ht="1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</row>
    <row r="1181" spans="1:14" ht="1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</row>
    <row r="1182" spans="1:14" ht="1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</row>
    <row r="1183" spans="1:14" ht="1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</row>
    <row r="1184" spans="1:14" ht="1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</row>
    <row r="1185" spans="1:14" ht="1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</row>
    <row r="1186" spans="1:14" ht="1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</row>
    <row r="1187" spans="1:14" ht="1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</row>
    <row r="1188" spans="1:14" ht="1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</row>
    <row r="1189" spans="1:14" ht="1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</row>
    <row r="1190" spans="1:14" ht="1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</row>
    <row r="1191" spans="1:14" ht="1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</row>
    <row r="1192" spans="1:14" ht="1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</row>
    <row r="1193" spans="1:14" ht="1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</row>
    <row r="1194" spans="1:14" ht="1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</row>
    <row r="1195" spans="1:14" ht="1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</row>
    <row r="1196" spans="1:14" ht="1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</row>
    <row r="1197" spans="1:14" ht="1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</row>
    <row r="1198" spans="1:14" ht="1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</row>
    <row r="1199" spans="1:14" ht="1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</row>
    <row r="1200" spans="1:14" ht="1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</row>
    <row r="1201" spans="1:14" ht="1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</row>
    <row r="1202" spans="1:14" ht="1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</row>
    <row r="1203" spans="1:14" ht="1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</row>
    <row r="1204" spans="1:14" ht="1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</row>
    <row r="1205" spans="1:14" ht="1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</row>
    <row r="1206" spans="1:14" ht="1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</row>
    <row r="1207" spans="1:14" ht="1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</row>
    <row r="1208" spans="1:14" ht="1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</row>
    <row r="1209" spans="1:14" ht="1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</row>
    <row r="1210" spans="1:14" ht="1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</row>
    <row r="1211" spans="1:14" ht="1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</row>
    <row r="1212" spans="1:14" ht="1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</row>
    <row r="1213" spans="1:14" ht="1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</row>
    <row r="1214" spans="1:14" ht="1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</row>
    <row r="1215" spans="1:14" ht="1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</row>
    <row r="1216" spans="1:14" ht="1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</row>
    <row r="1217" spans="1:14" ht="1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</row>
    <row r="1218" spans="1:14" ht="1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</row>
    <row r="1219" spans="1:14" ht="1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</row>
    <row r="1220" spans="1:14" ht="1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</row>
    <row r="1221" spans="1:14" ht="1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</row>
    <row r="1222" spans="1:14" ht="1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</row>
    <row r="1223" spans="1:14" ht="1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</row>
    <row r="1224" spans="1:14" ht="1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</row>
    <row r="1225" spans="1:14" ht="1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</row>
    <row r="1226" spans="1:14" ht="1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</row>
    <row r="1227" spans="1:14" ht="1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</row>
    <row r="1228" spans="1:14" ht="1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</row>
    <row r="1229" spans="1:14" ht="1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</row>
    <row r="1230" spans="1:14" ht="1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</row>
    <row r="1231" spans="1:14" ht="1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</row>
    <row r="1232" spans="1:14" ht="1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</row>
    <row r="1233" spans="1:14" ht="1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</row>
    <row r="1234" spans="1:14" ht="1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</row>
    <row r="1235" spans="1:14" ht="1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</row>
    <row r="1236" spans="1:14" ht="1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</row>
    <row r="1237" spans="1:14" ht="1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</row>
    <row r="1238" spans="1:14" ht="1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</row>
    <row r="1239" spans="1:14" ht="1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</row>
    <row r="1240" spans="1:14" ht="1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</row>
    <row r="1241" spans="1:14" ht="1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</row>
    <row r="1242" spans="1:14" ht="1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</row>
    <row r="1243" spans="1:14" ht="1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</row>
    <row r="1244" spans="1:14" ht="1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</row>
    <row r="1245" spans="1:14" ht="1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</row>
    <row r="1246" spans="1:14" ht="1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</row>
    <row r="1247" spans="1:14" ht="1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</row>
    <row r="1248" spans="1:14" ht="1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</row>
    <row r="1249" spans="1:14" ht="1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</row>
    <row r="1250" spans="1:14" ht="1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</row>
    <row r="1251" spans="1:14" ht="1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</row>
    <row r="1252" spans="1:14" ht="1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</row>
    <row r="1253" spans="1:14" ht="1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</row>
    <row r="1254" spans="1:14" ht="1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</row>
    <row r="1255" spans="1:14" ht="1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</row>
    <row r="1256" spans="1:14" ht="1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</row>
    <row r="1257" spans="1:14" ht="1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</row>
    <row r="1258" spans="1:14" ht="1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</row>
    <row r="1259" spans="1:14" ht="1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</row>
    <row r="1260" spans="1:14" ht="1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</row>
    <row r="1261" spans="1:14" ht="1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</row>
    <row r="1262" spans="1:14" ht="1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</row>
    <row r="1263" spans="1:14" ht="1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</row>
    <row r="1264" spans="1:14" ht="1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</row>
    <row r="1265" spans="1:14" ht="1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</row>
    <row r="1266" spans="1:14" ht="1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</row>
    <row r="1267" spans="1:14" ht="1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</row>
    <row r="1268" spans="1:14" ht="1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</row>
    <row r="1269" spans="1:14" ht="1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</row>
    <row r="1270" spans="1:14" ht="1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</row>
    <row r="1271" spans="1:14" ht="1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</row>
    <row r="1272" spans="1:14" ht="1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</row>
    <row r="1273" spans="1:14" ht="1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</row>
    <row r="1274" spans="1:14" ht="1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</row>
    <row r="1275" spans="1:14" ht="1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</row>
    <row r="1276" spans="1:14" ht="1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</row>
    <row r="1277" spans="1:14" ht="1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</row>
    <row r="1278" spans="1:14" ht="1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</row>
    <row r="1279" spans="1:14" ht="1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</row>
    <row r="1280" spans="1:14" ht="1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</row>
    <row r="1281" spans="1:14" ht="1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</row>
    <row r="1282" spans="1:14" ht="1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</row>
    <row r="1283" spans="1:14" ht="1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</row>
    <row r="1284" spans="1:14" ht="1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</row>
    <row r="1285" spans="1:14" ht="1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</row>
    <row r="1286" spans="1:14" ht="1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</row>
    <row r="1287" spans="1:14" ht="1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</row>
    <row r="1288" spans="1:14" ht="1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</row>
    <row r="1289" spans="1:14" ht="1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</row>
    <row r="1290" spans="1:14" ht="1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</row>
    <row r="1291" spans="1:14" ht="1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</row>
    <row r="1292" spans="1:14" ht="1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</row>
    <row r="1293" spans="1:14" ht="1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</row>
    <row r="1294" spans="1:14" ht="1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</row>
    <row r="1295" spans="1:14" ht="1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</row>
    <row r="1296" spans="1:14" ht="1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</row>
    <row r="1297" spans="1:14" ht="1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</row>
    <row r="1298" spans="1:14" ht="1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</row>
    <row r="1299" spans="1:14" ht="1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</row>
    <row r="1300" spans="1:14" ht="1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</row>
    <row r="1301" spans="1:14" ht="1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</row>
    <row r="1302" spans="1:14" ht="1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</row>
    <row r="1303" spans="1:14" ht="1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</row>
    <row r="1304" spans="1:14" ht="1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</row>
    <row r="1305" spans="1:14" ht="1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</row>
    <row r="1306" spans="1:14" ht="1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</row>
    <row r="1307" spans="1:14" ht="1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</row>
    <row r="1308" spans="1:14" ht="1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</row>
    <row r="1309" spans="1:14" ht="1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</row>
    <row r="1310" spans="1:14" ht="1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</row>
    <row r="1311" spans="1:14" ht="1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</row>
    <row r="1312" spans="1:14" ht="1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</row>
    <row r="1313" spans="1:14" ht="1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</row>
    <row r="1314" spans="1:14" ht="1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</row>
    <row r="1315" spans="1:14" ht="1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</row>
    <row r="1316" spans="1:14" ht="1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</row>
    <row r="1317" spans="1:14" ht="1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</row>
    <row r="1318" spans="1:14" ht="1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</row>
    <row r="1319" spans="1:14" ht="1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</row>
    <row r="1320" spans="1:14" ht="1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</row>
    <row r="1321" spans="1:14" ht="1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</row>
    <row r="1322" spans="1:14" ht="1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</row>
    <row r="1323" spans="1:14" ht="1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</row>
    <row r="1324" spans="1:14" ht="1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</row>
    <row r="1325" spans="1:14" ht="1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</row>
    <row r="1326" spans="1:14" ht="1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</row>
    <row r="1327" spans="1:14" ht="1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</row>
    <row r="1328" spans="1:14" ht="1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</row>
    <row r="1329" spans="1:14" ht="1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</row>
    <row r="1330" spans="1:14" ht="1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</row>
    <row r="1331" spans="1:14" ht="1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</row>
    <row r="1332" spans="1:14" ht="1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</row>
    <row r="1333" spans="1:14" ht="1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</row>
    <row r="1334" spans="1:14" ht="1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</row>
    <row r="1335" spans="1:14" ht="1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</row>
    <row r="1336" spans="1:14" ht="1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</row>
    <row r="1337" spans="1:14" ht="1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</row>
    <row r="1338" spans="1:14" ht="1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</row>
    <row r="1339" spans="1:14" ht="1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</row>
    <row r="1340" spans="1:14" ht="1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</row>
    <row r="1341" spans="1:14" ht="1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</row>
    <row r="1342" spans="1:14" ht="1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</row>
    <row r="1343" spans="1:14" ht="1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</row>
    <row r="1344" spans="1:14" ht="1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</row>
    <row r="1345" spans="1:14" ht="1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</row>
    <row r="1346" spans="1:14" ht="1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</row>
    <row r="1347" spans="1:14" ht="1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</row>
    <row r="1348" spans="1:14" ht="1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</row>
    <row r="1349" spans="1:14" ht="1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</row>
    <row r="1350" spans="1:14" ht="1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</row>
    <row r="1351" spans="1:14" ht="1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</row>
    <row r="1352" spans="1:14" ht="1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</row>
    <row r="1353" spans="1:14" ht="1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</row>
    <row r="1354" spans="1:14" ht="1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</row>
    <row r="1355" spans="1:14" ht="1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</row>
    <row r="1356" spans="1:14" ht="1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</row>
    <row r="1357" spans="1:14" ht="1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</row>
    <row r="1358" spans="1:14" ht="1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</row>
    <row r="1359" spans="1:14" ht="1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</row>
    <row r="1360" spans="1:14" ht="1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</row>
    <row r="1361" spans="1:14" ht="1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</row>
    <row r="1362" spans="1:14" ht="1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</row>
    <row r="1363" spans="1:14" ht="1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</row>
    <row r="1364" spans="1:14" ht="1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</row>
    <row r="1365" spans="1:14" ht="1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</row>
    <row r="1366" spans="1:14" ht="1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</row>
    <row r="1367" spans="1:14" ht="1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</row>
    <row r="1368" spans="1:14" ht="1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</row>
    <row r="1369" spans="1:14" ht="1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</row>
    <row r="1370" spans="1:14" ht="1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</row>
    <row r="1371" spans="1:14" ht="1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</row>
    <row r="1372" spans="1:14" ht="1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</row>
    <row r="1373" spans="1:14" ht="1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</row>
    <row r="1374" spans="1:14" ht="1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</row>
    <row r="1375" spans="1:14" ht="1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</row>
    <row r="1376" spans="1:14" ht="1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</row>
    <row r="1377" spans="1:14" ht="1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</row>
    <row r="1378" spans="1:14" ht="1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</row>
    <row r="1379" spans="1:14" ht="1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</row>
    <row r="1380" spans="1:14" ht="1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</row>
    <row r="1381" spans="1:14" ht="1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</row>
    <row r="1382" spans="1:14" ht="1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</row>
    <row r="1383" spans="1:14" ht="1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</row>
    <row r="1384" spans="1:14" ht="1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</row>
    <row r="1385" spans="1:14" ht="1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</row>
    <row r="1386" spans="1:14" ht="1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</row>
    <row r="1387" spans="1:14" ht="1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</row>
    <row r="1388" spans="1:14" ht="1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</row>
    <row r="1389" spans="1:14" ht="1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</row>
    <row r="1390" spans="1:14" ht="1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</row>
    <row r="1391" spans="1:14" ht="1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</row>
    <row r="1392" spans="1:14" ht="1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</row>
    <row r="1393" spans="1:14" ht="1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</row>
    <row r="1394" spans="1:14" ht="1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</row>
    <row r="1395" spans="1:14" ht="1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</row>
    <row r="1396" spans="1:14" ht="1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</row>
    <row r="1397" spans="1:14" ht="1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</row>
    <row r="1398" spans="1:14" ht="1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</row>
    <row r="1399" spans="1:14" ht="1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</row>
    <row r="1400" spans="1:14" ht="1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</row>
    <row r="1401" spans="1:14" ht="1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</row>
    <row r="1402" spans="1:14" ht="1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</row>
    <row r="1403" spans="1:14" ht="1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</row>
    <row r="1404" spans="1:14" ht="1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</row>
    <row r="1405" spans="1:14" ht="1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</row>
    <row r="1406" spans="1:14" ht="1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</row>
    <row r="1407" spans="1:14" ht="1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</row>
    <row r="1408" spans="1:14" ht="1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</row>
    <row r="1409" spans="1:14" ht="1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</row>
    <row r="1410" spans="1:14" ht="1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</row>
    <row r="1411" spans="1:14" ht="1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</row>
    <row r="1412" spans="1:14" ht="1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</row>
    <row r="1413" spans="1:14" ht="1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</row>
    <row r="1414" spans="1:14" ht="1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</row>
    <row r="1415" spans="1:14" ht="1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</row>
    <row r="1416" spans="1:14" ht="1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</row>
    <row r="1417" spans="1:14" ht="1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</row>
    <row r="1418" spans="1:14" ht="1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</row>
    <row r="1419" spans="1:14" ht="1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</row>
    <row r="1420" spans="1:14" ht="1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</row>
    <row r="1421" spans="1:14" ht="1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</row>
    <row r="1422" spans="1:14" ht="1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</row>
    <row r="1423" spans="1:14" ht="1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</row>
    <row r="1424" spans="1:14" ht="1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</row>
    <row r="1425" spans="1:14" ht="1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</row>
    <row r="1426" spans="1:14" ht="1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</row>
    <row r="1427" spans="1:14" ht="1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</row>
    <row r="1428" spans="1:14" ht="1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</row>
    <row r="1429" spans="1:14" ht="1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</row>
    <row r="1430" spans="1:14" ht="1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</row>
    <row r="1431" spans="1:14" ht="1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</row>
    <row r="1432" spans="1:14" ht="1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</row>
    <row r="1433" spans="1:14" ht="1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</row>
    <row r="1434" spans="1:14" ht="1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</row>
    <row r="1435" spans="1:14" ht="1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</row>
    <row r="1436" spans="1:14" ht="1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</row>
    <row r="1437" spans="1:14" ht="1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</row>
    <row r="1438" spans="1:14" ht="1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</row>
    <row r="1439" spans="1:14" ht="1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</row>
    <row r="1440" spans="1:14" ht="1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</row>
    <row r="1441" spans="1:14" ht="1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</row>
    <row r="1442" spans="1:14" ht="1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</row>
    <row r="1443" spans="1:14" ht="1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</row>
    <row r="1444" spans="1:14" ht="1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</row>
    <row r="1445" spans="1:14" ht="1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</row>
    <row r="1446" spans="1:14" ht="1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</row>
    <row r="1447" spans="1:14" ht="1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</row>
    <row r="1448" spans="1:14" ht="1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</row>
    <row r="1449" spans="1:14" ht="1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</row>
    <row r="1450" spans="1:14" ht="1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</row>
    <row r="1451" spans="1:14" ht="1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</row>
    <row r="1452" spans="1:14" ht="1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</row>
    <row r="1453" spans="1:14" ht="1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</row>
    <row r="1454" spans="1:14" ht="1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</row>
    <row r="1455" spans="1:14" ht="1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</row>
    <row r="1456" spans="1:14" ht="1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</row>
    <row r="1457" spans="1:14" ht="1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</row>
    <row r="1458" spans="1:14" ht="1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</row>
    <row r="1459" spans="1:14" ht="1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</row>
    <row r="1460" spans="1:14" ht="1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</row>
    <row r="1461" spans="1:14" ht="1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</row>
    <row r="1462" spans="1:14" ht="1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</row>
    <row r="1463" spans="1:14" ht="1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</row>
    <row r="1464" spans="1:14" ht="1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</row>
    <row r="1465" spans="1:14" ht="1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</row>
    <row r="1466" spans="1:14" ht="1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</row>
    <row r="1467" spans="1:14" ht="1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</row>
    <row r="1468" spans="1:14" ht="1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</row>
    <row r="1469" spans="1:14" ht="1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</row>
    <row r="1470" spans="1:14" ht="1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</row>
    <row r="1471" spans="1:14" ht="1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</row>
    <row r="1472" spans="1:14" ht="1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</row>
    <row r="1473" spans="1:14" ht="1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</row>
    <row r="1474" spans="1:14" ht="1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</row>
    <row r="1475" spans="1:14" ht="1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</row>
    <row r="1476" spans="1:14" ht="1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</row>
    <row r="1477" spans="1:14" ht="1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</row>
    <row r="1478" spans="1:14" ht="1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</row>
    <row r="1479" spans="1:14" ht="1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</row>
    <row r="1480" spans="1:14" ht="1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</row>
    <row r="1481" spans="1:14" ht="1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</row>
    <row r="1482" spans="1:14" ht="1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</row>
    <row r="1483" spans="1:14" ht="1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</row>
    <row r="1484" spans="1:14" ht="1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</row>
    <row r="1485" spans="1:14" ht="1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</row>
    <row r="1486" spans="1:14" ht="1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</row>
    <row r="1487" spans="1:14" ht="1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</row>
    <row r="1488" spans="1:14" ht="1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</row>
    <row r="1489" spans="1:14" ht="1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</row>
    <row r="1490" spans="1:14" ht="1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</row>
    <row r="1491" spans="1:14" ht="1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</row>
    <row r="1492" spans="1:14" ht="1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</row>
    <row r="1493" spans="1:14" ht="1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</row>
    <row r="1494" spans="1:14" ht="1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</row>
    <row r="1495" spans="1:14" ht="1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</row>
    <row r="1496" spans="1:14" ht="1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</row>
    <row r="1497" spans="1:14" ht="1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</row>
    <row r="1498" spans="1:14" ht="1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</row>
    <row r="1499" spans="1:14" ht="1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</row>
    <row r="1500" spans="1:14" ht="1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</row>
    <row r="1501" spans="1:14" ht="1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</row>
    <row r="1502" spans="1:14" ht="1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</row>
    <row r="1503" spans="1:14" ht="1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</row>
    <row r="1504" spans="1:14" ht="1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</row>
    <row r="1505" spans="1:14" ht="1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</row>
    <row r="1506" spans="1:14" ht="1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</row>
    <row r="1507" spans="1:14" ht="1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</row>
    <row r="1508" spans="1:14" ht="1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</row>
    <row r="1509" spans="1:14" ht="1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</row>
    <row r="1510" spans="1:14" ht="1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</row>
    <row r="1511" spans="1:14" ht="1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</row>
    <row r="1512" spans="1:14" ht="1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</row>
    <row r="1513" spans="1:14" ht="1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</row>
    <row r="1514" spans="1:14" ht="1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</row>
    <row r="1515" spans="1:14" ht="1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</row>
    <row r="1516" spans="1:14" ht="1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</row>
    <row r="1517" spans="1:14" ht="1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</row>
    <row r="1518" spans="1:14" ht="1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</row>
    <row r="1519" spans="1:14" ht="1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</row>
    <row r="1520" spans="1:14" ht="1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</row>
    <row r="1521" spans="1:14" ht="1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</row>
    <row r="1522" spans="1:14" ht="1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</row>
    <row r="1523" spans="1:14" ht="1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</row>
    <row r="1524" spans="1:14" ht="1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</row>
    <row r="1525" spans="1:14" ht="1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</row>
    <row r="1526" spans="1:14" ht="1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</row>
    <row r="1527" spans="1:14" ht="1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</row>
    <row r="1528" spans="1:14" ht="1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</row>
    <row r="1529" spans="1:14" ht="1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</row>
    <row r="1530" spans="1:14" ht="1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</row>
    <row r="1531" spans="1:14" ht="1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</row>
    <row r="1532" spans="1:14" ht="1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</row>
    <row r="1533" spans="1:14" ht="1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</row>
    <row r="1534" spans="1:14" ht="1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</row>
    <row r="1535" spans="1:14" ht="1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</row>
    <row r="1536" spans="1:14" ht="1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</row>
    <row r="1537" spans="1:14" ht="1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</row>
    <row r="1538" spans="1:14" ht="1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</row>
    <row r="1539" spans="1:14" ht="1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</row>
    <row r="1540" spans="1:14" ht="1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</row>
    <row r="1541" spans="1:14" ht="1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</row>
    <row r="1542" spans="1:14" ht="1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</row>
    <row r="1543" spans="1:14" ht="1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</row>
    <row r="1544" spans="1:14" ht="1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</row>
    <row r="1545" spans="1:14" ht="1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</row>
    <row r="1546" spans="1:14" ht="1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</row>
    <row r="1547" spans="1:14" ht="1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</row>
    <row r="1548" spans="1:14" ht="1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</row>
    <row r="1549" spans="1:14" ht="1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</row>
    <row r="1550" spans="1:14" ht="1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</row>
    <row r="1551" spans="1:14" ht="1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</row>
    <row r="1552" spans="1:14" ht="1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</row>
    <row r="1553" spans="1:14" ht="1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</row>
    <row r="1554" spans="1:14" ht="1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</row>
    <row r="1555" spans="1:14" ht="1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</row>
    <row r="1556" spans="1:14" ht="1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</row>
    <row r="1557" spans="1:14" ht="1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</row>
    <row r="1558" spans="1:14" ht="1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</row>
    <row r="1559" spans="1:14" ht="1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</row>
    <row r="1560" spans="1:14" ht="1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</row>
    <row r="1561" spans="1:14" ht="1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</row>
    <row r="1562" spans="1:14" ht="1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</row>
    <row r="1563" spans="1:14" ht="1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</row>
    <row r="1564" spans="1:14" ht="1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</row>
    <row r="1565" spans="1:14" ht="1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</row>
    <row r="1566" spans="1:14" ht="1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</row>
    <row r="1567" spans="1:14" ht="1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</row>
    <row r="1568" spans="1:14" ht="1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</row>
    <row r="1569" spans="1:14" ht="1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</row>
    <row r="1570" spans="1:14" ht="1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</row>
    <row r="1571" spans="1:14" ht="1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</row>
    <row r="1572" spans="1:14" ht="1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</row>
    <row r="1573" spans="1:14" ht="1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</row>
    <row r="1574" spans="1:14" ht="1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</row>
    <row r="1575" spans="1:14" ht="1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</row>
    <row r="1576" spans="1:14" ht="1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</row>
    <row r="1577" spans="1:14" ht="1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</row>
    <row r="1578" spans="1:14" ht="1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</row>
    <row r="1579" spans="1:14" ht="1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</row>
    <row r="1580" spans="1:14" ht="1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</row>
  </sheetData>
  <sheetProtection/>
  <mergeCells count="7">
    <mergeCell ref="A3:N3"/>
    <mergeCell ref="A5:A7"/>
    <mergeCell ref="B5:B7"/>
    <mergeCell ref="C5:G6"/>
    <mergeCell ref="H5:K6"/>
    <mergeCell ref="L5:M6"/>
    <mergeCell ref="N5:N7"/>
  </mergeCells>
  <printOptions horizontalCentered="1"/>
  <pageMargins left="0.2755905511811024" right="0" top="0.3937007874015748" bottom="0" header="0.511811023622047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B11"/>
  <sheetViews>
    <sheetView view="pageBreakPreview" zoomScale="90" zoomScaleNormal="90" zoomScaleSheetLayoutView="90" zoomScalePageLayoutView="0" workbookViewId="0" topLeftCell="A1">
      <selection activeCell="D8" sqref="D8"/>
    </sheetView>
  </sheetViews>
  <sheetFormatPr defaultColWidth="9.125" defaultRowHeight="12.75"/>
  <cols>
    <col min="1" max="1" width="25.75390625" style="32" customWidth="1"/>
    <col min="2" max="2" width="9.125" style="14" customWidth="1"/>
    <col min="3" max="3" width="7.00390625" style="14" customWidth="1"/>
    <col min="4" max="4" width="8.50390625" style="14" customWidth="1"/>
    <col min="5" max="5" width="9.00390625" style="14" customWidth="1"/>
    <col min="6" max="6" width="9.125" style="16" customWidth="1"/>
    <col min="7" max="16384" width="9.125" style="14" customWidth="1"/>
  </cols>
  <sheetData>
    <row r="1" ht="21" customHeight="1">
      <c r="A1" s="99"/>
    </row>
    <row r="2" spans="1:6" s="27" customFormat="1" ht="59.25" customHeight="1">
      <c r="A2" s="133" t="s">
        <v>226</v>
      </c>
      <c r="B2" s="133"/>
      <c r="C2" s="133"/>
      <c r="D2" s="133"/>
      <c r="E2" s="133"/>
      <c r="F2" s="90"/>
    </row>
    <row r="3" spans="1:6" s="27" customFormat="1" ht="21" customHeight="1">
      <c r="A3" s="85"/>
      <c r="B3" s="85"/>
      <c r="C3" s="85"/>
      <c r="D3" s="85"/>
      <c r="E3" s="85"/>
      <c r="F3" s="90"/>
    </row>
    <row r="4" spans="1:6" s="28" customFormat="1" ht="21" customHeight="1">
      <c r="A4" s="104" t="s">
        <v>109</v>
      </c>
      <c r="B4" s="115" t="s">
        <v>110</v>
      </c>
      <c r="C4" s="130" t="s">
        <v>111</v>
      </c>
      <c r="D4" s="131"/>
      <c r="E4" s="132"/>
      <c r="F4" s="91"/>
    </row>
    <row r="5" spans="1:184" ht="45" customHeight="1">
      <c r="A5" s="104"/>
      <c r="B5" s="115"/>
      <c r="C5" s="65" t="s">
        <v>112</v>
      </c>
      <c r="D5" s="65" t="s">
        <v>232</v>
      </c>
      <c r="E5" s="65" t="s">
        <v>113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</row>
    <row r="6" spans="1:18" s="21" customFormat="1" ht="12.75" customHeight="1">
      <c r="A6" s="19" t="s">
        <v>11</v>
      </c>
      <c r="B6" s="19">
        <v>1</v>
      </c>
      <c r="C6" s="19">
        <v>2</v>
      </c>
      <c r="D6" s="19">
        <v>3</v>
      </c>
      <c r="E6" s="19">
        <v>4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6" s="31" customFormat="1" ht="16.5" customHeight="1">
      <c r="A7" s="22" t="s">
        <v>6</v>
      </c>
      <c r="B7" s="74">
        <f>SUM(B8:B11)</f>
        <v>361</v>
      </c>
      <c r="C7" s="74">
        <f>SUM(C8:C11)</f>
        <v>49</v>
      </c>
      <c r="D7" s="74">
        <f>SUM(D8:D11)</f>
        <v>46</v>
      </c>
      <c r="E7" s="74">
        <f>SUM(E8:E11)</f>
        <v>266</v>
      </c>
      <c r="F7" s="92"/>
    </row>
    <row r="8" spans="1:6" s="16" customFormat="1" ht="15">
      <c r="A8" s="59" t="s">
        <v>149</v>
      </c>
      <c r="B8" s="86">
        <v>182</v>
      </c>
      <c r="C8" s="86">
        <v>8</v>
      </c>
      <c r="D8" s="86">
        <v>46</v>
      </c>
      <c r="E8" s="86">
        <v>128</v>
      </c>
      <c r="F8" s="93"/>
    </row>
    <row r="9" spans="1:6" s="16" customFormat="1" ht="15">
      <c r="A9" s="59" t="s">
        <v>150</v>
      </c>
      <c r="B9" s="86">
        <v>37</v>
      </c>
      <c r="C9" s="86">
        <v>0</v>
      </c>
      <c r="D9" s="86">
        <v>0</v>
      </c>
      <c r="E9" s="86">
        <v>37</v>
      </c>
      <c r="F9" s="93"/>
    </row>
    <row r="10" spans="1:5" s="23" customFormat="1" ht="15">
      <c r="A10" s="59" t="s">
        <v>151</v>
      </c>
      <c r="B10" s="58">
        <v>98</v>
      </c>
      <c r="C10" s="58">
        <v>41</v>
      </c>
      <c r="D10" s="58">
        <v>0</v>
      </c>
      <c r="E10" s="58">
        <v>57</v>
      </c>
    </row>
    <row r="11" spans="1:5" ht="15">
      <c r="A11" s="59" t="s">
        <v>157</v>
      </c>
      <c r="B11" s="58">
        <v>44</v>
      </c>
      <c r="C11" s="58">
        <v>0</v>
      </c>
      <c r="D11" s="58">
        <v>0</v>
      </c>
      <c r="E11" s="58">
        <v>44</v>
      </c>
    </row>
  </sheetData>
  <sheetProtection/>
  <mergeCells count="4">
    <mergeCell ref="A4:A5"/>
    <mergeCell ref="B4:B5"/>
    <mergeCell ref="C4:E4"/>
    <mergeCell ref="A2:E2"/>
  </mergeCells>
  <printOptions horizontalCentered="1"/>
  <pageMargins left="0.2755905511811024" right="0" top="0.5905511811023623" bottom="0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54"/>
  <sheetViews>
    <sheetView view="pageBreakPreview" zoomScale="60" zoomScaleNormal="55" zoomScalePageLayoutView="0" workbookViewId="0" topLeftCell="A1">
      <selection activeCell="A1" sqref="A1"/>
    </sheetView>
  </sheetViews>
  <sheetFormatPr defaultColWidth="9.125" defaultRowHeight="12.75"/>
  <cols>
    <col min="1" max="1" width="25.625" style="47" customWidth="1"/>
    <col min="2" max="2" width="9.125" style="46" customWidth="1"/>
    <col min="3" max="3" width="8.00390625" style="46" customWidth="1"/>
    <col min="4" max="13" width="9.125" style="46" customWidth="1"/>
    <col min="14" max="14" width="8.50390625" style="46" customWidth="1"/>
    <col min="15" max="16" width="9.125" style="46" customWidth="1"/>
    <col min="17" max="17" width="10.875" style="46" customWidth="1"/>
    <col min="18" max="19" width="9.125" style="46" customWidth="1"/>
    <col min="20" max="20" width="7.375" style="46" customWidth="1"/>
    <col min="21" max="21" width="7.125" style="34" customWidth="1"/>
    <col min="22" max="22" width="6.875" style="34" customWidth="1"/>
    <col min="23" max="16384" width="9.125" style="34" customWidth="1"/>
  </cols>
  <sheetData>
    <row r="1" spans="1:22" ht="24" customHeight="1">
      <c r="A1" s="9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35" customFormat="1" ht="54" customHeight="1">
      <c r="A2" s="134" t="s">
        <v>170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35" customFormat="1" ht="26.25" customHeight="1">
      <c r="A3" s="36"/>
      <c r="B3" s="135" t="s">
        <v>227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7"/>
      <c r="T3" s="38"/>
      <c r="U3" s="39"/>
      <c r="V3" s="39"/>
    </row>
    <row r="4" spans="1:22" s="41" customFormat="1" ht="30.75" customHeight="1">
      <c r="A4" s="136" t="s">
        <v>114</v>
      </c>
      <c r="B4" s="137" t="s">
        <v>115</v>
      </c>
      <c r="C4" s="138" t="s">
        <v>116</v>
      </c>
      <c r="D4" s="138"/>
      <c r="E4" s="138" t="s">
        <v>117</v>
      </c>
      <c r="F4" s="138"/>
      <c r="G4" s="138" t="s">
        <v>118</v>
      </c>
      <c r="H4" s="138"/>
      <c r="I4" s="138"/>
      <c r="J4" s="138"/>
      <c r="K4" s="138"/>
      <c r="L4" s="138"/>
      <c r="M4" s="138"/>
      <c r="N4" s="138"/>
      <c r="O4" s="138" t="s">
        <v>119</v>
      </c>
      <c r="P4" s="138"/>
      <c r="Q4" s="138"/>
      <c r="R4" s="138" t="s">
        <v>120</v>
      </c>
      <c r="S4" s="138"/>
      <c r="T4" s="138"/>
      <c r="U4" s="138"/>
      <c r="V4" s="138"/>
    </row>
    <row r="5" spans="1:22" s="42" customFormat="1" ht="102" customHeight="1">
      <c r="A5" s="136"/>
      <c r="B5" s="137"/>
      <c r="C5" s="72" t="s">
        <v>85</v>
      </c>
      <c r="D5" s="72" t="s">
        <v>86</v>
      </c>
      <c r="E5" s="53" t="s">
        <v>107</v>
      </c>
      <c r="F5" s="72" t="s">
        <v>108</v>
      </c>
      <c r="G5" s="53" t="s">
        <v>121</v>
      </c>
      <c r="H5" s="53" t="s">
        <v>88</v>
      </c>
      <c r="I5" s="53" t="s">
        <v>89</v>
      </c>
      <c r="J5" s="53" t="s">
        <v>90</v>
      </c>
      <c r="K5" s="53" t="s">
        <v>91</v>
      </c>
      <c r="L5" s="53" t="s">
        <v>92</v>
      </c>
      <c r="M5" s="53" t="s">
        <v>93</v>
      </c>
      <c r="N5" s="53" t="s">
        <v>94</v>
      </c>
      <c r="O5" s="53" t="s">
        <v>95</v>
      </c>
      <c r="P5" s="53" t="s">
        <v>96</v>
      </c>
      <c r="Q5" s="53" t="s">
        <v>122</v>
      </c>
      <c r="R5" s="53" t="s">
        <v>102</v>
      </c>
      <c r="S5" s="53" t="s">
        <v>103</v>
      </c>
      <c r="T5" s="53" t="s">
        <v>104</v>
      </c>
      <c r="U5" s="72" t="s">
        <v>105</v>
      </c>
      <c r="V5" s="72" t="s">
        <v>106</v>
      </c>
    </row>
    <row r="6" spans="1:22" s="41" customFormat="1" ht="21" customHeight="1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18</v>
      </c>
      <c r="S6" s="43">
        <v>19</v>
      </c>
      <c r="T6" s="43">
        <v>20</v>
      </c>
      <c r="U6" s="44">
        <v>21</v>
      </c>
      <c r="V6" s="44">
        <v>22</v>
      </c>
    </row>
    <row r="7" spans="1:22" s="75" customFormat="1" ht="26.25" customHeight="1">
      <c r="A7" s="73" t="s">
        <v>6</v>
      </c>
      <c r="B7" s="74">
        <f>SUM(B8:B27)</f>
        <v>361</v>
      </c>
      <c r="C7" s="74">
        <f aca="true" t="shared" si="0" ref="C7:V7">SUM(C8:C27)</f>
        <v>128</v>
      </c>
      <c r="D7" s="74">
        <f t="shared" si="0"/>
        <v>233</v>
      </c>
      <c r="E7" s="74">
        <f t="shared" si="0"/>
        <v>270</v>
      </c>
      <c r="F7" s="74">
        <f t="shared" si="0"/>
        <v>91</v>
      </c>
      <c r="G7" s="74">
        <f t="shared" si="0"/>
        <v>29</v>
      </c>
      <c r="H7" s="74">
        <f t="shared" si="0"/>
        <v>26</v>
      </c>
      <c r="I7" s="74">
        <f t="shared" si="0"/>
        <v>42</v>
      </c>
      <c r="J7" s="74">
        <f t="shared" si="0"/>
        <v>76</v>
      </c>
      <c r="K7" s="74">
        <f t="shared" si="0"/>
        <v>99</v>
      </c>
      <c r="L7" s="74">
        <f t="shared" si="0"/>
        <v>45</v>
      </c>
      <c r="M7" s="74">
        <f t="shared" si="0"/>
        <v>40</v>
      </c>
      <c r="N7" s="74">
        <f t="shared" si="0"/>
        <v>4</v>
      </c>
      <c r="O7" s="74">
        <f t="shared" si="0"/>
        <v>193</v>
      </c>
      <c r="P7" s="74">
        <f t="shared" si="0"/>
        <v>104</v>
      </c>
      <c r="Q7" s="74">
        <f t="shared" si="0"/>
        <v>64</v>
      </c>
      <c r="R7" s="74">
        <f t="shared" si="0"/>
        <v>308</v>
      </c>
      <c r="S7" s="74">
        <f t="shared" si="0"/>
        <v>35</v>
      </c>
      <c r="T7" s="74">
        <f t="shared" si="0"/>
        <v>18</v>
      </c>
      <c r="U7" s="74">
        <f t="shared" si="0"/>
        <v>0</v>
      </c>
      <c r="V7" s="74">
        <f t="shared" si="0"/>
        <v>0</v>
      </c>
    </row>
    <row r="8" spans="1:22" ht="24" customHeight="1">
      <c r="A8" s="59" t="s">
        <v>149</v>
      </c>
      <c r="B8" s="66">
        <v>182</v>
      </c>
      <c r="C8" s="66">
        <v>49</v>
      </c>
      <c r="D8" s="66">
        <v>133</v>
      </c>
      <c r="E8" s="66">
        <v>166</v>
      </c>
      <c r="F8" s="66">
        <v>16</v>
      </c>
      <c r="G8" s="66">
        <v>10</v>
      </c>
      <c r="H8" s="66">
        <v>10</v>
      </c>
      <c r="I8" s="66">
        <v>4</v>
      </c>
      <c r="J8" s="66">
        <v>43</v>
      </c>
      <c r="K8" s="66">
        <v>57</v>
      </c>
      <c r="L8" s="67">
        <v>24</v>
      </c>
      <c r="M8" s="67">
        <v>30</v>
      </c>
      <c r="N8" s="67">
        <v>4</v>
      </c>
      <c r="O8" s="67">
        <v>110</v>
      </c>
      <c r="P8" s="68">
        <v>50</v>
      </c>
      <c r="Q8" s="68">
        <v>22</v>
      </c>
      <c r="R8" s="68">
        <v>163</v>
      </c>
      <c r="S8" s="67">
        <v>11</v>
      </c>
      <c r="T8" s="67">
        <v>8</v>
      </c>
      <c r="U8" s="69">
        <v>0</v>
      </c>
      <c r="V8" s="69">
        <v>0</v>
      </c>
    </row>
    <row r="9" spans="1:22" ht="24" customHeight="1">
      <c r="A9" s="59" t="s">
        <v>150</v>
      </c>
      <c r="B9" s="11">
        <v>37</v>
      </c>
      <c r="C9" s="11">
        <v>14</v>
      </c>
      <c r="D9" s="11">
        <v>23</v>
      </c>
      <c r="E9" s="11">
        <v>19</v>
      </c>
      <c r="F9" s="11">
        <v>18</v>
      </c>
      <c r="G9" s="11">
        <v>0</v>
      </c>
      <c r="H9" s="11">
        <v>0</v>
      </c>
      <c r="I9" s="11">
        <v>4</v>
      </c>
      <c r="J9" s="11">
        <v>8</v>
      </c>
      <c r="K9" s="11">
        <v>15</v>
      </c>
      <c r="L9" s="11">
        <v>8</v>
      </c>
      <c r="M9" s="11">
        <v>2</v>
      </c>
      <c r="N9" s="11">
        <v>0</v>
      </c>
      <c r="O9" s="11">
        <v>27</v>
      </c>
      <c r="P9" s="11">
        <v>0</v>
      </c>
      <c r="Q9" s="11">
        <v>10</v>
      </c>
      <c r="R9" s="11">
        <v>17</v>
      </c>
      <c r="S9" s="11">
        <v>16</v>
      </c>
      <c r="T9" s="11">
        <v>4</v>
      </c>
      <c r="U9" s="11">
        <v>0</v>
      </c>
      <c r="V9" s="11">
        <v>0</v>
      </c>
    </row>
    <row r="10" spans="1:22" ht="24" customHeight="1">
      <c r="A10" s="59" t="s">
        <v>151</v>
      </c>
      <c r="B10" s="11">
        <v>98</v>
      </c>
      <c r="C10" s="11">
        <v>54</v>
      </c>
      <c r="D10" s="11">
        <v>44</v>
      </c>
      <c r="E10" s="11">
        <v>61</v>
      </c>
      <c r="F10" s="11">
        <v>37</v>
      </c>
      <c r="G10" s="11">
        <v>9</v>
      </c>
      <c r="H10" s="11">
        <v>9</v>
      </c>
      <c r="I10" s="11">
        <v>27</v>
      </c>
      <c r="J10" s="11">
        <v>21</v>
      </c>
      <c r="K10" s="11">
        <v>18</v>
      </c>
      <c r="L10" s="11">
        <v>8</v>
      </c>
      <c r="M10" s="11">
        <v>6</v>
      </c>
      <c r="N10" s="11">
        <v>0</v>
      </c>
      <c r="O10" s="11">
        <v>26</v>
      </c>
      <c r="P10" s="11">
        <v>40</v>
      </c>
      <c r="Q10" s="11">
        <v>32</v>
      </c>
      <c r="R10" s="11">
        <v>84</v>
      </c>
      <c r="S10" s="11">
        <v>8</v>
      </c>
      <c r="T10" s="11">
        <v>6</v>
      </c>
      <c r="U10" s="11">
        <v>0</v>
      </c>
      <c r="V10" s="11">
        <v>0</v>
      </c>
    </row>
    <row r="11" spans="1:22" ht="24" customHeight="1">
      <c r="A11" s="59" t="s">
        <v>152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1:22" ht="24" customHeight="1">
      <c r="A12" s="59" t="s">
        <v>153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2" ht="24" customHeight="1">
      <c r="A13" s="60" t="s">
        <v>154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ht="24" customHeight="1">
      <c r="A14" s="59" t="s">
        <v>155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2" ht="24" customHeight="1">
      <c r="A15" s="59" t="s">
        <v>156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24" customHeight="1">
      <c r="A16" s="59" t="s">
        <v>157</v>
      </c>
      <c r="B16" s="11">
        <v>44</v>
      </c>
      <c r="C16" s="11">
        <v>11</v>
      </c>
      <c r="D16" s="11">
        <v>33</v>
      </c>
      <c r="E16" s="11">
        <v>24</v>
      </c>
      <c r="F16" s="11">
        <v>20</v>
      </c>
      <c r="G16" s="11">
        <v>10</v>
      </c>
      <c r="H16" s="11">
        <v>7</v>
      </c>
      <c r="I16" s="11">
        <v>7</v>
      </c>
      <c r="J16" s="11">
        <v>4</v>
      </c>
      <c r="K16" s="11">
        <v>9</v>
      </c>
      <c r="L16" s="11">
        <v>5</v>
      </c>
      <c r="M16" s="11">
        <v>2</v>
      </c>
      <c r="N16" s="11">
        <v>0</v>
      </c>
      <c r="O16" s="11">
        <v>30</v>
      </c>
      <c r="P16" s="11">
        <v>14</v>
      </c>
      <c r="Q16" s="11">
        <v>0</v>
      </c>
      <c r="R16" s="11">
        <v>44</v>
      </c>
      <c r="S16" s="11">
        <v>0</v>
      </c>
      <c r="T16" s="11">
        <v>0</v>
      </c>
      <c r="U16" s="11">
        <v>0</v>
      </c>
      <c r="V16" s="11">
        <v>0</v>
      </c>
    </row>
    <row r="17" spans="1:22" ht="24" customHeight="1">
      <c r="A17" s="59" t="s">
        <v>158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1:22" ht="24" customHeight="1">
      <c r="A18" s="59" t="s">
        <v>159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</row>
    <row r="19" spans="1:22" ht="24" customHeight="1">
      <c r="A19" s="59" t="s">
        <v>160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ht="24" customHeight="1">
      <c r="A20" s="59" t="s">
        <v>161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</row>
    <row r="21" spans="1:22" ht="24" customHeight="1">
      <c r="A21" s="59" t="s">
        <v>162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</row>
    <row r="22" spans="1:22" ht="24" customHeight="1">
      <c r="A22" s="59" t="s">
        <v>163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</row>
    <row r="23" spans="1:22" ht="24" customHeight="1">
      <c r="A23" s="61" t="s">
        <v>164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</row>
    <row r="24" spans="1:22" ht="24" customHeight="1">
      <c r="A24" s="59" t="s">
        <v>165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</row>
    <row r="25" spans="1:22" ht="24" customHeight="1">
      <c r="A25" s="59" t="s">
        <v>166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</row>
    <row r="26" spans="1:22" ht="24" customHeight="1">
      <c r="A26" s="59" t="s">
        <v>167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ht="24" customHeight="1">
      <c r="A27" s="59" t="s">
        <v>168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2" ht="15">
      <c r="A28" s="45"/>
      <c r="U28" s="46"/>
      <c r="V28" s="46"/>
    </row>
    <row r="29" spans="1:22" ht="15">
      <c r="A29" s="45"/>
      <c r="U29" s="46"/>
      <c r="V29" s="46"/>
    </row>
    <row r="30" spans="1:22" ht="15">
      <c r="A30" s="45"/>
      <c r="U30" s="46"/>
      <c r="V30" s="46"/>
    </row>
    <row r="31" spans="1:22" ht="15">
      <c r="A31" s="45"/>
      <c r="U31" s="46"/>
      <c r="V31" s="46"/>
    </row>
    <row r="32" spans="1:22" ht="15">
      <c r="A32" s="45"/>
      <c r="U32" s="46"/>
      <c r="V32" s="46"/>
    </row>
    <row r="33" spans="1:22" ht="15">
      <c r="A33" s="45"/>
      <c r="U33" s="46"/>
      <c r="V33" s="46"/>
    </row>
    <row r="34" spans="1:22" ht="15">
      <c r="A34" s="45"/>
      <c r="U34" s="46"/>
      <c r="V34" s="46"/>
    </row>
    <row r="35" spans="1:22" ht="15">
      <c r="A35" s="45"/>
      <c r="U35" s="46"/>
      <c r="V35" s="46"/>
    </row>
    <row r="36" spans="1:22" ht="15">
      <c r="A36" s="45"/>
      <c r="U36" s="46"/>
      <c r="V36" s="46"/>
    </row>
    <row r="37" spans="1:22" ht="15">
      <c r="A37" s="45"/>
      <c r="U37" s="46"/>
      <c r="V37" s="46"/>
    </row>
    <row r="38" spans="1:22" ht="15">
      <c r="A38" s="45"/>
      <c r="U38" s="46"/>
      <c r="V38" s="46"/>
    </row>
    <row r="39" spans="1:22" ht="15">
      <c r="A39" s="45"/>
      <c r="U39" s="46"/>
      <c r="V39" s="46"/>
    </row>
    <row r="40" spans="1:22" ht="15">
      <c r="A40" s="45"/>
      <c r="U40" s="46"/>
      <c r="V40" s="46"/>
    </row>
    <row r="41" spans="1:22" ht="15">
      <c r="A41" s="45"/>
      <c r="U41" s="46"/>
      <c r="V41" s="46"/>
    </row>
    <row r="42" spans="1:22" ht="15">
      <c r="A42" s="45"/>
      <c r="U42" s="46"/>
      <c r="V42" s="46"/>
    </row>
    <row r="43" spans="1:22" ht="15">
      <c r="A43" s="45"/>
      <c r="U43" s="46"/>
      <c r="V43" s="46"/>
    </row>
    <row r="44" spans="1:22" ht="15">
      <c r="A44" s="45"/>
      <c r="U44" s="46"/>
      <c r="V44" s="46"/>
    </row>
    <row r="45" spans="1:22" ht="15">
      <c r="A45" s="45"/>
      <c r="U45" s="46"/>
      <c r="V45" s="46"/>
    </row>
    <row r="46" spans="1:22" ht="15">
      <c r="A46" s="45"/>
      <c r="U46" s="46"/>
      <c r="V46" s="46"/>
    </row>
    <row r="47" spans="1:22" ht="15">
      <c r="A47" s="45"/>
      <c r="U47" s="46"/>
      <c r="V47" s="46"/>
    </row>
    <row r="48" spans="1:22" ht="15">
      <c r="A48" s="45"/>
      <c r="U48" s="46"/>
      <c r="V48" s="46"/>
    </row>
    <row r="49" spans="1:22" ht="15">
      <c r="A49" s="45"/>
      <c r="U49" s="46"/>
      <c r="V49" s="46"/>
    </row>
    <row r="50" spans="1:22" ht="15">
      <c r="A50" s="45"/>
      <c r="U50" s="46"/>
      <c r="V50" s="46"/>
    </row>
    <row r="51" spans="1:22" ht="15">
      <c r="A51" s="45"/>
      <c r="U51" s="46"/>
      <c r="V51" s="46"/>
    </row>
    <row r="52" spans="1:22" ht="15">
      <c r="A52" s="45"/>
      <c r="U52" s="46"/>
      <c r="V52" s="46"/>
    </row>
    <row r="53" spans="1:22" ht="15">
      <c r="A53" s="45"/>
      <c r="U53" s="46"/>
      <c r="V53" s="46"/>
    </row>
    <row r="54" spans="1:22" ht="15">
      <c r="A54" s="45"/>
      <c r="U54" s="46"/>
      <c r="V54" s="46"/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27"/>
  <sheetViews>
    <sheetView view="pageBreakPreview" zoomScale="60" zoomScalePageLayoutView="0" workbookViewId="0" topLeftCell="A19">
      <selection activeCell="A1" sqref="A1"/>
    </sheetView>
  </sheetViews>
  <sheetFormatPr defaultColWidth="9.125" defaultRowHeight="12.75"/>
  <cols>
    <col min="1" max="1" width="25.75390625" style="47" customWidth="1"/>
    <col min="2" max="2" width="11.625" style="46" customWidth="1"/>
    <col min="3" max="3" width="8.375" style="46" bestFit="1" customWidth="1"/>
    <col min="4" max="4" width="6.00390625" style="46" bestFit="1" customWidth="1"/>
    <col min="5" max="5" width="8.125" style="46" customWidth="1"/>
    <col min="6" max="6" width="10.625" style="46" bestFit="1" customWidth="1"/>
    <col min="7" max="7" width="8.375" style="46" bestFit="1" customWidth="1"/>
    <col min="8" max="8" width="7.875" style="46" customWidth="1"/>
    <col min="9" max="9" width="10.625" style="46" bestFit="1" customWidth="1"/>
    <col min="10" max="10" width="8.375" style="46" bestFit="1" customWidth="1"/>
    <col min="11" max="15" width="6.00390625" style="46" bestFit="1" customWidth="1"/>
    <col min="16" max="16" width="10.625" style="46" bestFit="1" customWidth="1"/>
    <col min="17" max="17" width="8.375" style="46" bestFit="1" customWidth="1"/>
    <col min="18" max="18" width="5.125" style="46" bestFit="1" customWidth="1"/>
    <col min="19" max="19" width="8.375" style="46" bestFit="1" customWidth="1"/>
    <col min="20" max="20" width="6.00390625" style="46" bestFit="1" customWidth="1"/>
    <col min="21" max="21" width="8.125" style="34" customWidth="1"/>
    <col min="22" max="22" width="6.00390625" style="34" bestFit="1" customWidth="1"/>
    <col min="23" max="23" width="8.375" style="34" bestFit="1" customWidth="1"/>
    <col min="24" max="24" width="9.875" style="34" customWidth="1"/>
    <col min="25" max="16384" width="9.125" style="34" customWidth="1"/>
  </cols>
  <sheetData>
    <row r="1" ht="30" customHeight="1">
      <c r="A1" s="99"/>
    </row>
    <row r="2" spans="1:24" s="35" customFormat="1" ht="41.25" customHeight="1">
      <c r="A2" s="134" t="s">
        <v>231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35" customFormat="1" ht="24" customHeight="1">
      <c r="A3" s="36"/>
      <c r="B3" s="139" t="s">
        <v>228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s="41" customFormat="1" ht="15">
      <c r="A4" s="140" t="s">
        <v>114</v>
      </c>
      <c r="B4" s="137" t="s">
        <v>115</v>
      </c>
      <c r="C4" s="141" t="s">
        <v>123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1:24" s="42" customFormat="1" ht="159.75" customHeight="1">
      <c r="A5" s="140"/>
      <c r="B5" s="137"/>
      <c r="C5" s="54" t="s">
        <v>124</v>
      </c>
      <c r="D5" s="54" t="s">
        <v>125</v>
      </c>
      <c r="E5" s="53" t="s">
        <v>126</v>
      </c>
      <c r="F5" s="54" t="s">
        <v>127</v>
      </c>
      <c r="G5" s="53" t="s">
        <v>128</v>
      </c>
      <c r="H5" s="53" t="s">
        <v>129</v>
      </c>
      <c r="I5" s="53" t="s">
        <v>130</v>
      </c>
      <c r="J5" s="53" t="s">
        <v>131</v>
      </c>
      <c r="K5" s="53" t="s">
        <v>132</v>
      </c>
      <c r="L5" s="53" t="s">
        <v>133</v>
      </c>
      <c r="M5" s="53" t="s">
        <v>134</v>
      </c>
      <c r="N5" s="53" t="s">
        <v>135</v>
      </c>
      <c r="O5" s="53" t="s">
        <v>136</v>
      </c>
      <c r="P5" s="53" t="s">
        <v>137</v>
      </c>
      <c r="Q5" s="53" t="s">
        <v>138</v>
      </c>
      <c r="R5" s="53" t="s">
        <v>139</v>
      </c>
      <c r="S5" s="53" t="s">
        <v>140</v>
      </c>
      <c r="T5" s="53" t="s">
        <v>141</v>
      </c>
      <c r="U5" s="54" t="s">
        <v>142</v>
      </c>
      <c r="V5" s="54" t="s">
        <v>143</v>
      </c>
      <c r="W5" s="76" t="s">
        <v>144</v>
      </c>
      <c r="X5" s="76" t="s">
        <v>145</v>
      </c>
    </row>
    <row r="6" spans="1:24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4">
        <v>20</v>
      </c>
      <c r="V6" s="44">
        <v>21</v>
      </c>
      <c r="W6" s="48">
        <v>22</v>
      </c>
      <c r="X6" s="48">
        <v>23</v>
      </c>
    </row>
    <row r="7" spans="1:24" s="75" customFormat="1" ht="25.5" customHeight="1">
      <c r="A7" s="73" t="s">
        <v>6</v>
      </c>
      <c r="B7" s="74">
        <f>SUM(B8:B27)</f>
        <v>361</v>
      </c>
      <c r="C7" s="74">
        <f aca="true" t="shared" si="0" ref="C7:X7">SUM(C8:C27)</f>
        <v>41</v>
      </c>
      <c r="D7" s="74">
        <f t="shared" si="0"/>
        <v>0</v>
      </c>
      <c r="E7" s="74">
        <f t="shared" si="0"/>
        <v>17</v>
      </c>
      <c r="F7" s="74">
        <f t="shared" si="0"/>
        <v>2</v>
      </c>
      <c r="G7" s="74">
        <f t="shared" si="0"/>
        <v>2</v>
      </c>
      <c r="H7" s="74">
        <f t="shared" si="0"/>
        <v>71</v>
      </c>
      <c r="I7" s="74">
        <f t="shared" si="0"/>
        <v>43</v>
      </c>
      <c r="J7" s="74">
        <f t="shared" si="0"/>
        <v>64</v>
      </c>
      <c r="K7" s="74">
        <f t="shared" si="0"/>
        <v>42</v>
      </c>
      <c r="L7" s="74">
        <f t="shared" si="0"/>
        <v>5</v>
      </c>
      <c r="M7" s="74">
        <f t="shared" si="0"/>
        <v>2</v>
      </c>
      <c r="N7" s="74">
        <f t="shared" si="0"/>
        <v>1</v>
      </c>
      <c r="O7" s="74">
        <f t="shared" si="0"/>
        <v>1</v>
      </c>
      <c r="P7" s="74">
        <f t="shared" si="0"/>
        <v>0</v>
      </c>
      <c r="Q7" s="74">
        <f t="shared" si="0"/>
        <v>2</v>
      </c>
      <c r="R7" s="74">
        <f t="shared" si="0"/>
        <v>2</v>
      </c>
      <c r="S7" s="74">
        <f t="shared" si="0"/>
        <v>1</v>
      </c>
      <c r="T7" s="74">
        <f t="shared" si="0"/>
        <v>1</v>
      </c>
      <c r="U7" s="74">
        <f t="shared" si="0"/>
        <v>33</v>
      </c>
      <c r="V7" s="74">
        <f t="shared" si="0"/>
        <v>7</v>
      </c>
      <c r="W7" s="74">
        <f t="shared" si="0"/>
        <v>0</v>
      </c>
      <c r="X7" s="74">
        <f t="shared" si="0"/>
        <v>24</v>
      </c>
    </row>
    <row r="8" spans="1:24" ht="24" customHeight="1">
      <c r="A8" s="59" t="s">
        <v>149</v>
      </c>
      <c r="B8" s="66">
        <v>182</v>
      </c>
      <c r="C8" s="66">
        <v>6</v>
      </c>
      <c r="D8" s="66">
        <v>0</v>
      </c>
      <c r="E8" s="66">
        <v>8</v>
      </c>
      <c r="F8" s="66">
        <v>0</v>
      </c>
      <c r="G8" s="66">
        <v>0</v>
      </c>
      <c r="H8" s="66">
        <v>42</v>
      </c>
      <c r="I8" s="66">
        <v>11</v>
      </c>
      <c r="J8" s="66">
        <v>55</v>
      </c>
      <c r="K8" s="66">
        <v>41</v>
      </c>
      <c r="L8" s="67">
        <v>1</v>
      </c>
      <c r="M8" s="67">
        <v>0</v>
      </c>
      <c r="N8" s="67">
        <v>0</v>
      </c>
      <c r="O8" s="67">
        <v>0</v>
      </c>
      <c r="P8" s="68">
        <v>0</v>
      </c>
      <c r="Q8" s="68">
        <v>0</v>
      </c>
      <c r="R8" s="68">
        <v>0</v>
      </c>
      <c r="S8" s="67">
        <v>0</v>
      </c>
      <c r="T8" s="67">
        <v>0</v>
      </c>
      <c r="U8" s="69">
        <v>15</v>
      </c>
      <c r="V8" s="69">
        <v>3</v>
      </c>
      <c r="W8" s="11">
        <v>0</v>
      </c>
      <c r="X8" s="11">
        <v>0</v>
      </c>
    </row>
    <row r="9" spans="1:24" ht="24" customHeight="1">
      <c r="A9" s="59" t="s">
        <v>150</v>
      </c>
      <c r="B9" s="11">
        <v>37</v>
      </c>
      <c r="C9" s="11">
        <v>5</v>
      </c>
      <c r="D9" s="11">
        <v>0</v>
      </c>
      <c r="E9" s="11">
        <v>0</v>
      </c>
      <c r="F9" s="11">
        <v>2</v>
      </c>
      <c r="G9" s="11">
        <v>2</v>
      </c>
      <c r="H9" s="11">
        <v>8</v>
      </c>
      <c r="I9" s="11">
        <v>0</v>
      </c>
      <c r="J9" s="11">
        <v>8</v>
      </c>
      <c r="K9" s="11">
        <v>1</v>
      </c>
      <c r="L9" s="11">
        <v>4</v>
      </c>
      <c r="M9" s="11">
        <v>2</v>
      </c>
      <c r="N9" s="11">
        <v>1</v>
      </c>
      <c r="O9" s="11">
        <v>0</v>
      </c>
      <c r="P9" s="11">
        <v>0</v>
      </c>
      <c r="Q9" s="11">
        <v>2</v>
      </c>
      <c r="R9" s="11">
        <v>0</v>
      </c>
      <c r="S9" s="11">
        <v>1</v>
      </c>
      <c r="T9" s="11">
        <v>1</v>
      </c>
      <c r="U9" s="70">
        <v>0</v>
      </c>
      <c r="V9" s="70">
        <v>0</v>
      </c>
      <c r="W9" s="70">
        <v>0</v>
      </c>
      <c r="X9" s="70">
        <v>0</v>
      </c>
    </row>
    <row r="10" spans="1:24" ht="24" customHeight="1">
      <c r="A10" s="59" t="s">
        <v>151</v>
      </c>
      <c r="B10" s="11">
        <v>98</v>
      </c>
      <c r="C10" s="11">
        <v>13</v>
      </c>
      <c r="D10" s="11">
        <v>0</v>
      </c>
      <c r="E10" s="11">
        <v>2</v>
      </c>
      <c r="F10" s="11">
        <v>0</v>
      </c>
      <c r="G10" s="11">
        <v>0</v>
      </c>
      <c r="H10" s="11">
        <v>14</v>
      </c>
      <c r="I10" s="11">
        <v>20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</v>
      </c>
      <c r="P10" s="11">
        <v>0</v>
      </c>
      <c r="Q10" s="11">
        <v>0</v>
      </c>
      <c r="R10" s="11">
        <v>2</v>
      </c>
      <c r="S10" s="11">
        <v>0</v>
      </c>
      <c r="T10" s="11">
        <v>0</v>
      </c>
      <c r="U10" s="70">
        <v>18</v>
      </c>
      <c r="V10" s="70">
        <v>4</v>
      </c>
      <c r="W10" s="70">
        <v>0</v>
      </c>
      <c r="X10" s="70">
        <v>24</v>
      </c>
    </row>
    <row r="11" spans="1:24" ht="24" customHeight="1">
      <c r="A11" s="59" t="s">
        <v>152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70">
        <v>0</v>
      </c>
      <c r="V11" s="70">
        <v>0</v>
      </c>
      <c r="W11" s="70">
        <v>0</v>
      </c>
      <c r="X11" s="70">
        <v>0</v>
      </c>
    </row>
    <row r="12" spans="1:24" ht="24" customHeight="1">
      <c r="A12" s="59" t="s">
        <v>153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70">
        <v>0</v>
      </c>
      <c r="V12" s="70">
        <v>0</v>
      </c>
      <c r="W12" s="70">
        <v>0</v>
      </c>
      <c r="X12" s="70">
        <v>0</v>
      </c>
    </row>
    <row r="13" spans="1:24" ht="24" customHeight="1">
      <c r="A13" s="60" t="s">
        <v>154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70">
        <v>0</v>
      </c>
      <c r="V13" s="70">
        <v>0</v>
      </c>
      <c r="W13" s="70">
        <v>0</v>
      </c>
      <c r="X13" s="70">
        <v>0</v>
      </c>
    </row>
    <row r="14" spans="1:24" ht="24" customHeight="1">
      <c r="A14" s="59" t="s">
        <v>155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70">
        <v>0</v>
      </c>
      <c r="V14" s="70">
        <v>0</v>
      </c>
      <c r="W14" s="70">
        <v>0</v>
      </c>
      <c r="X14" s="70">
        <v>0</v>
      </c>
    </row>
    <row r="15" spans="1:24" ht="24" customHeight="1">
      <c r="A15" s="59" t="s">
        <v>156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70">
        <v>0</v>
      </c>
      <c r="V15" s="70">
        <v>0</v>
      </c>
      <c r="W15" s="70">
        <v>0</v>
      </c>
      <c r="X15" s="70">
        <v>0</v>
      </c>
    </row>
    <row r="16" spans="1:24" ht="24" customHeight="1">
      <c r="A16" s="59" t="s">
        <v>157</v>
      </c>
      <c r="B16" s="11">
        <v>44</v>
      </c>
      <c r="C16" s="11">
        <v>17</v>
      </c>
      <c r="D16" s="11">
        <v>0</v>
      </c>
      <c r="E16" s="11">
        <v>7</v>
      </c>
      <c r="F16" s="11">
        <v>0</v>
      </c>
      <c r="G16" s="11">
        <v>0</v>
      </c>
      <c r="H16" s="11">
        <v>7</v>
      </c>
      <c r="I16" s="11">
        <v>12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70">
        <v>0</v>
      </c>
      <c r="V16" s="70">
        <v>0</v>
      </c>
      <c r="W16" s="70">
        <v>0</v>
      </c>
      <c r="X16" s="70">
        <v>0</v>
      </c>
    </row>
    <row r="17" spans="1:24" ht="24" customHeight="1">
      <c r="A17" s="59" t="s">
        <v>158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70">
        <v>0</v>
      </c>
      <c r="V17" s="70">
        <v>0</v>
      </c>
      <c r="W17" s="70">
        <v>0</v>
      </c>
      <c r="X17" s="70">
        <v>0</v>
      </c>
    </row>
    <row r="18" spans="1:24" ht="24" customHeight="1">
      <c r="A18" s="59" t="s">
        <v>159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70">
        <v>0</v>
      </c>
      <c r="V18" s="70">
        <v>0</v>
      </c>
      <c r="W18" s="70">
        <v>0</v>
      </c>
      <c r="X18" s="70">
        <v>0</v>
      </c>
    </row>
    <row r="19" spans="1:24" ht="24" customHeight="1">
      <c r="A19" s="59" t="s">
        <v>160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70">
        <v>0</v>
      </c>
      <c r="V19" s="70">
        <v>0</v>
      </c>
      <c r="W19" s="70">
        <v>0</v>
      </c>
      <c r="X19" s="70">
        <v>0</v>
      </c>
    </row>
    <row r="20" spans="1:24" ht="24" customHeight="1">
      <c r="A20" s="59" t="s">
        <v>161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70">
        <v>0</v>
      </c>
      <c r="V20" s="70">
        <v>0</v>
      </c>
      <c r="W20" s="70">
        <v>0</v>
      </c>
      <c r="X20" s="70">
        <v>0</v>
      </c>
    </row>
    <row r="21" spans="1:24" ht="24" customHeight="1">
      <c r="A21" s="59" t="s">
        <v>162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70">
        <v>0</v>
      </c>
      <c r="V21" s="70">
        <v>0</v>
      </c>
      <c r="W21" s="70">
        <v>0</v>
      </c>
      <c r="X21" s="70">
        <v>0</v>
      </c>
    </row>
    <row r="22" spans="1:24" ht="24" customHeight="1">
      <c r="A22" s="59" t="s">
        <v>163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70">
        <v>0</v>
      </c>
      <c r="V22" s="70">
        <v>0</v>
      </c>
      <c r="W22" s="70">
        <v>0</v>
      </c>
      <c r="X22" s="70">
        <v>0</v>
      </c>
    </row>
    <row r="23" spans="1:24" ht="24" customHeight="1">
      <c r="A23" s="61" t="s">
        <v>164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70">
        <v>0</v>
      </c>
      <c r="V23" s="70">
        <v>0</v>
      </c>
      <c r="W23" s="70">
        <v>0</v>
      </c>
      <c r="X23" s="70">
        <v>0</v>
      </c>
    </row>
    <row r="24" spans="1:24" ht="24" customHeight="1">
      <c r="A24" s="59" t="s">
        <v>165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70">
        <v>0</v>
      </c>
      <c r="V24" s="70">
        <v>0</v>
      </c>
      <c r="W24" s="70">
        <v>0</v>
      </c>
      <c r="X24" s="70">
        <v>0</v>
      </c>
    </row>
    <row r="25" spans="1:24" ht="24" customHeight="1">
      <c r="A25" s="59" t="s">
        <v>166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70">
        <v>0</v>
      </c>
      <c r="V25" s="70">
        <v>0</v>
      </c>
      <c r="W25" s="70">
        <v>0</v>
      </c>
      <c r="X25" s="70">
        <v>0</v>
      </c>
    </row>
    <row r="26" spans="1:24" ht="24" customHeight="1">
      <c r="A26" s="59" t="s">
        <v>167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70">
        <v>0</v>
      </c>
      <c r="V26" s="70">
        <v>0</v>
      </c>
      <c r="W26" s="70">
        <v>0</v>
      </c>
      <c r="X26" s="70">
        <v>0</v>
      </c>
    </row>
    <row r="27" spans="1:24" ht="24" customHeight="1">
      <c r="A27" s="59" t="s">
        <v>168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70">
        <v>0</v>
      </c>
      <c r="V27" s="70">
        <v>0</v>
      </c>
      <c r="W27" s="70">
        <v>0</v>
      </c>
      <c r="X27" s="70">
        <v>0</v>
      </c>
    </row>
  </sheetData>
  <sheetProtection/>
  <mergeCells count="5">
    <mergeCell ref="A2:X2"/>
    <mergeCell ref="B3:X3"/>
    <mergeCell ref="A4:A5"/>
    <mergeCell ref="B4:B5"/>
    <mergeCell ref="C4:X4"/>
  </mergeCells>
  <printOptions horizontalCentered="1"/>
  <pageMargins left="0" right="0" top="0.3937007874015748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27"/>
  <sheetViews>
    <sheetView view="pageBreakPreview" zoomScale="60" zoomScaleNormal="55" zoomScalePageLayoutView="0" workbookViewId="0" topLeftCell="A1">
      <selection activeCell="A1" sqref="A1"/>
    </sheetView>
  </sheetViews>
  <sheetFormatPr defaultColWidth="9.125" defaultRowHeight="12.75"/>
  <cols>
    <col min="1" max="1" width="24.625" style="47" customWidth="1"/>
    <col min="2" max="2" width="9.125" style="46" customWidth="1"/>
    <col min="3" max="3" width="8.50390625" style="46" bestFit="1" customWidth="1"/>
    <col min="4" max="4" width="6.125" style="46" bestFit="1" customWidth="1"/>
    <col min="5" max="5" width="7.50390625" style="46" customWidth="1"/>
    <col min="6" max="6" width="10.875" style="46" bestFit="1" customWidth="1"/>
    <col min="7" max="7" width="8.50390625" style="46" bestFit="1" customWidth="1"/>
    <col min="8" max="8" width="6.625" style="46" customWidth="1"/>
    <col min="9" max="9" width="10.875" style="46" bestFit="1" customWidth="1"/>
    <col min="10" max="10" width="9.625" style="46" customWidth="1"/>
    <col min="11" max="15" width="6.125" style="46" bestFit="1" customWidth="1"/>
    <col min="16" max="16" width="10.875" style="46" bestFit="1" customWidth="1"/>
    <col min="17" max="17" width="8.50390625" style="46" bestFit="1" customWidth="1"/>
    <col min="18" max="18" width="4.50390625" style="46" customWidth="1"/>
    <col min="19" max="19" width="8.50390625" style="46" bestFit="1" customWidth="1"/>
    <col min="20" max="20" width="6.125" style="46" bestFit="1" customWidth="1"/>
    <col min="21" max="21" width="8.125" style="34" customWidth="1"/>
    <col min="22" max="22" width="6.125" style="34" bestFit="1" customWidth="1"/>
    <col min="23" max="23" width="8.50390625" style="34" bestFit="1" customWidth="1"/>
    <col min="24" max="16384" width="9.125" style="34" customWidth="1"/>
  </cols>
  <sheetData>
    <row r="1" ht="26.25" customHeight="1">
      <c r="A1" s="99"/>
    </row>
    <row r="2" spans="1:24" s="35" customFormat="1" ht="41.25" customHeight="1">
      <c r="A2" s="134" t="s">
        <v>171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49"/>
    </row>
    <row r="3" spans="1:23" s="35" customFormat="1" ht="15.75" customHeight="1">
      <c r="A3" s="57"/>
      <c r="B3" s="144" t="s">
        <v>229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4" s="41" customFormat="1" ht="24" customHeight="1">
      <c r="A4" s="136" t="s">
        <v>114</v>
      </c>
      <c r="B4" s="137" t="s">
        <v>115</v>
      </c>
      <c r="C4" s="138" t="s">
        <v>123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50"/>
    </row>
    <row r="5" spans="1:24" s="42" customFormat="1" ht="147.75" customHeight="1">
      <c r="A5" s="136"/>
      <c r="B5" s="137"/>
      <c r="C5" s="54" t="s">
        <v>124</v>
      </c>
      <c r="D5" s="54" t="s">
        <v>125</v>
      </c>
      <c r="E5" s="53" t="s">
        <v>126</v>
      </c>
      <c r="F5" s="54" t="s">
        <v>127</v>
      </c>
      <c r="G5" s="53" t="s">
        <v>128</v>
      </c>
      <c r="H5" s="53" t="s">
        <v>129</v>
      </c>
      <c r="I5" s="53" t="s">
        <v>130</v>
      </c>
      <c r="J5" s="53" t="s">
        <v>131</v>
      </c>
      <c r="K5" s="53" t="s">
        <v>132</v>
      </c>
      <c r="L5" s="53" t="s">
        <v>133</v>
      </c>
      <c r="M5" s="53" t="s">
        <v>134</v>
      </c>
      <c r="N5" s="53" t="s">
        <v>135</v>
      </c>
      <c r="O5" s="53" t="s">
        <v>136</v>
      </c>
      <c r="P5" s="53" t="s">
        <v>137</v>
      </c>
      <c r="Q5" s="53" t="s">
        <v>138</v>
      </c>
      <c r="R5" s="53" t="s">
        <v>139</v>
      </c>
      <c r="S5" s="53" t="s">
        <v>140</v>
      </c>
      <c r="T5" s="53" t="s">
        <v>141</v>
      </c>
      <c r="U5" s="54" t="s">
        <v>142</v>
      </c>
      <c r="V5" s="54" t="s">
        <v>143</v>
      </c>
      <c r="W5" s="76" t="s">
        <v>144</v>
      </c>
      <c r="X5" s="51"/>
    </row>
    <row r="6" spans="1:24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4">
        <v>20</v>
      </c>
      <c r="V6" s="44">
        <v>21</v>
      </c>
      <c r="W6" s="48">
        <v>22</v>
      </c>
      <c r="X6" s="52"/>
    </row>
    <row r="7" spans="1:24" s="75" customFormat="1" ht="25.5" customHeight="1">
      <c r="A7" s="73" t="s">
        <v>6</v>
      </c>
      <c r="B7" s="74">
        <f>SUM(B8:B27)</f>
        <v>361</v>
      </c>
      <c r="C7" s="74">
        <f aca="true" t="shared" si="0" ref="C7:W7">SUM(C8:C27)</f>
        <v>13</v>
      </c>
      <c r="D7" s="74">
        <f t="shared" si="0"/>
        <v>2</v>
      </c>
      <c r="E7" s="74">
        <f t="shared" si="0"/>
        <v>136</v>
      </c>
      <c r="F7" s="74">
        <f t="shared" si="0"/>
        <v>2</v>
      </c>
      <c r="G7" s="74">
        <f t="shared" si="0"/>
        <v>10</v>
      </c>
      <c r="H7" s="74">
        <f t="shared" si="0"/>
        <v>29</v>
      </c>
      <c r="I7" s="74">
        <f t="shared" si="0"/>
        <v>4</v>
      </c>
      <c r="J7" s="74">
        <f t="shared" si="0"/>
        <v>90</v>
      </c>
      <c r="K7" s="74">
        <f t="shared" si="0"/>
        <v>5</v>
      </c>
      <c r="L7" s="74">
        <f t="shared" si="0"/>
        <v>1</v>
      </c>
      <c r="M7" s="74">
        <f t="shared" si="0"/>
        <v>4</v>
      </c>
      <c r="N7" s="74">
        <f t="shared" si="0"/>
        <v>0</v>
      </c>
      <c r="O7" s="74">
        <f t="shared" si="0"/>
        <v>0</v>
      </c>
      <c r="P7" s="74">
        <f t="shared" si="0"/>
        <v>10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5</v>
      </c>
      <c r="U7" s="74">
        <f t="shared" si="0"/>
        <v>50</v>
      </c>
      <c r="V7" s="74">
        <f t="shared" si="0"/>
        <v>0</v>
      </c>
      <c r="W7" s="74">
        <f t="shared" si="0"/>
        <v>0</v>
      </c>
      <c r="X7" s="77"/>
    </row>
    <row r="8" spans="1:23" ht="24" customHeight="1">
      <c r="A8" s="59" t="s">
        <v>149</v>
      </c>
      <c r="B8" s="66">
        <v>182</v>
      </c>
      <c r="C8" s="66">
        <v>7</v>
      </c>
      <c r="D8" s="66">
        <v>2</v>
      </c>
      <c r="E8" s="66">
        <v>78</v>
      </c>
      <c r="F8" s="66">
        <v>0</v>
      </c>
      <c r="G8" s="66">
        <v>5</v>
      </c>
      <c r="H8" s="66">
        <v>12</v>
      </c>
      <c r="I8" s="66">
        <v>0</v>
      </c>
      <c r="J8" s="66">
        <v>62</v>
      </c>
      <c r="K8" s="66">
        <v>2</v>
      </c>
      <c r="L8" s="67">
        <v>0</v>
      </c>
      <c r="M8" s="67">
        <v>0</v>
      </c>
      <c r="N8" s="67">
        <v>0</v>
      </c>
      <c r="O8" s="67">
        <v>0</v>
      </c>
      <c r="P8" s="68">
        <v>0</v>
      </c>
      <c r="Q8" s="68">
        <v>0</v>
      </c>
      <c r="R8" s="68">
        <v>0</v>
      </c>
      <c r="S8" s="67">
        <v>0</v>
      </c>
      <c r="T8" s="67">
        <v>0</v>
      </c>
      <c r="U8" s="69">
        <v>14</v>
      </c>
      <c r="V8" s="69">
        <v>0</v>
      </c>
      <c r="W8" s="11">
        <v>0</v>
      </c>
    </row>
    <row r="9" spans="1:23" ht="24" customHeight="1">
      <c r="A9" s="59" t="s">
        <v>150</v>
      </c>
      <c r="B9" s="11">
        <v>37</v>
      </c>
      <c r="C9" s="11">
        <v>6</v>
      </c>
      <c r="D9" s="11">
        <v>0</v>
      </c>
      <c r="E9" s="11">
        <v>0</v>
      </c>
      <c r="F9" s="11">
        <v>2</v>
      </c>
      <c r="G9" s="11">
        <v>5</v>
      </c>
      <c r="H9" s="11">
        <v>8</v>
      </c>
      <c r="I9" s="11">
        <v>0</v>
      </c>
      <c r="J9" s="11">
        <v>6</v>
      </c>
      <c r="K9" s="11">
        <v>0</v>
      </c>
      <c r="L9" s="11">
        <v>1</v>
      </c>
      <c r="M9" s="11">
        <v>4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5</v>
      </c>
      <c r="U9" s="70">
        <v>0</v>
      </c>
      <c r="V9" s="70">
        <v>0</v>
      </c>
      <c r="W9" s="70">
        <v>0</v>
      </c>
    </row>
    <row r="10" spans="1:23" ht="24" customHeight="1">
      <c r="A10" s="59" t="s">
        <v>151</v>
      </c>
      <c r="B10" s="11">
        <v>98</v>
      </c>
      <c r="C10" s="11">
        <v>0</v>
      </c>
      <c r="D10" s="11">
        <v>0</v>
      </c>
      <c r="E10" s="11">
        <v>36</v>
      </c>
      <c r="F10" s="11">
        <v>0</v>
      </c>
      <c r="G10" s="11">
        <v>0</v>
      </c>
      <c r="H10" s="11">
        <v>8</v>
      </c>
      <c r="I10" s="11">
        <v>4</v>
      </c>
      <c r="J10" s="11">
        <v>1</v>
      </c>
      <c r="K10" s="11">
        <v>3</v>
      </c>
      <c r="L10" s="11">
        <v>0</v>
      </c>
      <c r="M10" s="11">
        <v>0</v>
      </c>
      <c r="N10" s="11">
        <v>0</v>
      </c>
      <c r="O10" s="11">
        <v>0</v>
      </c>
      <c r="P10" s="11">
        <v>10</v>
      </c>
      <c r="Q10" s="11">
        <v>0</v>
      </c>
      <c r="R10" s="11">
        <v>0</v>
      </c>
      <c r="S10" s="11">
        <v>0</v>
      </c>
      <c r="T10" s="11">
        <v>0</v>
      </c>
      <c r="U10" s="70">
        <v>36</v>
      </c>
      <c r="V10" s="70">
        <v>0</v>
      </c>
      <c r="W10" s="70">
        <v>0</v>
      </c>
    </row>
    <row r="11" spans="1:23" ht="24" customHeight="1">
      <c r="A11" s="59" t="s">
        <v>152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70">
        <v>0</v>
      </c>
      <c r="V11" s="70">
        <v>0</v>
      </c>
      <c r="W11" s="70">
        <v>0</v>
      </c>
    </row>
    <row r="12" spans="1:23" ht="24" customHeight="1">
      <c r="A12" s="59" t="s">
        <v>153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70">
        <v>0</v>
      </c>
      <c r="V12" s="70">
        <v>0</v>
      </c>
      <c r="W12" s="70">
        <v>0</v>
      </c>
    </row>
    <row r="13" spans="1:23" ht="24" customHeight="1">
      <c r="A13" s="60" t="s">
        <v>154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70">
        <v>0</v>
      </c>
      <c r="V13" s="70">
        <v>0</v>
      </c>
      <c r="W13" s="70">
        <v>0</v>
      </c>
    </row>
    <row r="14" spans="1:23" ht="24" customHeight="1">
      <c r="A14" s="59" t="s">
        <v>155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70">
        <v>0</v>
      </c>
      <c r="V14" s="70">
        <v>0</v>
      </c>
      <c r="W14" s="70">
        <v>0</v>
      </c>
    </row>
    <row r="15" spans="1:23" ht="24" customHeight="1">
      <c r="A15" s="59" t="s">
        <v>156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70">
        <v>0</v>
      </c>
      <c r="V15" s="70">
        <v>0</v>
      </c>
      <c r="W15" s="70">
        <v>0</v>
      </c>
    </row>
    <row r="16" spans="1:23" ht="24" customHeight="1">
      <c r="A16" s="59" t="s">
        <v>157</v>
      </c>
      <c r="B16" s="11">
        <v>44</v>
      </c>
      <c r="C16" s="11">
        <v>0</v>
      </c>
      <c r="D16" s="11">
        <v>0</v>
      </c>
      <c r="E16" s="11">
        <v>22</v>
      </c>
      <c r="F16" s="11">
        <v>0</v>
      </c>
      <c r="G16" s="11">
        <v>0</v>
      </c>
      <c r="H16" s="11">
        <v>1</v>
      </c>
      <c r="I16" s="11">
        <v>0</v>
      </c>
      <c r="J16" s="11">
        <v>21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70">
        <v>0</v>
      </c>
      <c r="V16" s="70">
        <v>0</v>
      </c>
      <c r="W16" s="70">
        <v>0</v>
      </c>
    </row>
    <row r="17" spans="1:23" ht="24" customHeight="1">
      <c r="A17" s="59" t="s">
        <v>158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70">
        <v>0</v>
      </c>
      <c r="V17" s="70">
        <v>0</v>
      </c>
      <c r="W17" s="70">
        <v>0</v>
      </c>
    </row>
    <row r="18" spans="1:23" ht="24" customHeight="1">
      <c r="A18" s="59" t="s">
        <v>159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70">
        <v>0</v>
      </c>
      <c r="V18" s="70">
        <v>0</v>
      </c>
      <c r="W18" s="70">
        <v>0</v>
      </c>
    </row>
    <row r="19" spans="1:23" ht="24" customHeight="1">
      <c r="A19" s="59" t="s">
        <v>160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70">
        <v>0</v>
      </c>
      <c r="V19" s="70">
        <v>0</v>
      </c>
      <c r="W19" s="70">
        <v>0</v>
      </c>
    </row>
    <row r="20" spans="1:23" ht="24" customHeight="1">
      <c r="A20" s="59" t="s">
        <v>161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70">
        <v>0</v>
      </c>
      <c r="V20" s="70">
        <v>0</v>
      </c>
      <c r="W20" s="70">
        <v>0</v>
      </c>
    </row>
    <row r="21" spans="1:23" ht="24" customHeight="1">
      <c r="A21" s="59" t="s">
        <v>162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70">
        <v>0</v>
      </c>
      <c r="V21" s="70">
        <v>0</v>
      </c>
      <c r="W21" s="70">
        <v>0</v>
      </c>
    </row>
    <row r="22" spans="1:23" ht="24" customHeight="1">
      <c r="A22" s="59" t="s">
        <v>163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70">
        <v>0</v>
      </c>
      <c r="V22" s="70">
        <v>0</v>
      </c>
      <c r="W22" s="70">
        <v>0</v>
      </c>
    </row>
    <row r="23" spans="1:23" ht="24" customHeight="1">
      <c r="A23" s="61" t="s">
        <v>164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70">
        <v>0</v>
      </c>
      <c r="V23" s="70">
        <v>0</v>
      </c>
      <c r="W23" s="70">
        <v>0</v>
      </c>
    </row>
    <row r="24" spans="1:23" ht="24" customHeight="1">
      <c r="A24" s="59" t="s">
        <v>165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70">
        <v>0</v>
      </c>
      <c r="V24" s="70">
        <v>0</v>
      </c>
      <c r="W24" s="70">
        <v>0</v>
      </c>
    </row>
    <row r="25" spans="1:23" ht="24" customHeight="1">
      <c r="A25" s="59" t="s">
        <v>166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70">
        <v>0</v>
      </c>
      <c r="V25" s="70">
        <v>0</v>
      </c>
      <c r="W25" s="70">
        <v>0</v>
      </c>
    </row>
    <row r="26" spans="1:23" ht="24" customHeight="1">
      <c r="A26" s="59" t="s">
        <v>167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70">
        <v>0</v>
      </c>
      <c r="V26" s="70">
        <v>0</v>
      </c>
      <c r="W26" s="70">
        <v>0</v>
      </c>
    </row>
    <row r="27" spans="1:23" ht="24" customHeight="1">
      <c r="A27" s="59" t="s">
        <v>168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70">
        <v>0</v>
      </c>
      <c r="V27" s="70">
        <v>0</v>
      </c>
      <c r="W27" s="70">
        <v>0</v>
      </c>
    </row>
  </sheetData>
  <sheetProtection/>
  <mergeCells count="5">
    <mergeCell ref="A2:W2"/>
    <mergeCell ref="B3:W3"/>
    <mergeCell ref="A4:A5"/>
    <mergeCell ref="B4:B5"/>
    <mergeCell ref="C4:W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"/>
  <sheetViews>
    <sheetView view="pageBreakPreview" zoomScale="60" zoomScaleNormal="55" zoomScalePageLayoutView="0" workbookViewId="0" topLeftCell="A1">
      <selection activeCell="A1" sqref="A1"/>
    </sheetView>
  </sheetViews>
  <sheetFormatPr defaultColWidth="9.125" defaultRowHeight="12.75"/>
  <cols>
    <col min="1" max="1" width="24.875" style="47" customWidth="1"/>
    <col min="2" max="2" width="14.625" style="46" customWidth="1"/>
    <col min="3" max="9" width="14.375" style="46" customWidth="1"/>
    <col min="10" max="10" width="17.125" style="46" customWidth="1"/>
    <col min="11" max="11" width="14.375" style="46" customWidth="1"/>
    <col min="12" max="16384" width="9.125" style="34" customWidth="1"/>
  </cols>
  <sheetData>
    <row r="1" ht="23.25" customHeight="1">
      <c r="A1" s="99"/>
    </row>
    <row r="2" spans="1:12" s="35" customFormat="1" ht="45" customHeight="1">
      <c r="A2" s="134" t="s">
        <v>172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49"/>
    </row>
    <row r="3" spans="1:11" s="35" customFormat="1" ht="20.25" customHeight="1">
      <c r="A3" s="57"/>
      <c r="B3" s="139" t="s">
        <v>230</v>
      </c>
      <c r="C3" s="139"/>
      <c r="D3" s="139"/>
      <c r="E3" s="139"/>
      <c r="F3" s="139"/>
      <c r="G3" s="139"/>
      <c r="H3" s="139"/>
      <c r="I3" s="139"/>
      <c r="J3" s="139"/>
      <c r="K3" s="56"/>
    </row>
    <row r="4" spans="1:12" s="41" customFormat="1" ht="18" customHeight="1">
      <c r="A4" s="140" t="s">
        <v>114</v>
      </c>
      <c r="B4" s="137" t="s">
        <v>115</v>
      </c>
      <c r="C4" s="140" t="s">
        <v>146</v>
      </c>
      <c r="D4" s="140"/>
      <c r="E4" s="140"/>
      <c r="F4" s="140"/>
      <c r="G4" s="140"/>
      <c r="H4" s="140"/>
      <c r="I4" s="140"/>
      <c r="J4" s="140"/>
      <c r="K4" s="140"/>
      <c r="L4" s="50"/>
    </row>
    <row r="5" spans="1:12" s="42" customFormat="1" ht="147" customHeight="1">
      <c r="A5" s="140"/>
      <c r="B5" s="137"/>
      <c r="C5" s="54" t="s">
        <v>16</v>
      </c>
      <c r="D5" s="54" t="s">
        <v>18</v>
      </c>
      <c r="E5" s="53" t="s">
        <v>20</v>
      </c>
      <c r="F5" s="54" t="s">
        <v>22</v>
      </c>
      <c r="G5" s="53" t="s">
        <v>24</v>
      </c>
      <c r="H5" s="53" t="s">
        <v>26</v>
      </c>
      <c r="I5" s="53" t="s">
        <v>28</v>
      </c>
      <c r="J5" s="40" t="s">
        <v>30</v>
      </c>
      <c r="K5" s="53" t="s">
        <v>147</v>
      </c>
      <c r="L5" s="51"/>
    </row>
    <row r="6" spans="1:12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52"/>
    </row>
    <row r="7" spans="1:12" s="80" customFormat="1" ht="26.25" customHeight="1">
      <c r="A7" s="55" t="s">
        <v>6</v>
      </c>
      <c r="B7" s="78">
        <f>SUM(B8:B27)</f>
        <v>361</v>
      </c>
      <c r="C7" s="78">
        <f aca="true" t="shared" si="0" ref="C7:K7">SUM(C8:C27)</f>
        <v>0</v>
      </c>
      <c r="D7" s="78">
        <f t="shared" si="0"/>
        <v>13</v>
      </c>
      <c r="E7" s="78">
        <f t="shared" si="0"/>
        <v>37</v>
      </c>
      <c r="F7" s="78">
        <f t="shared" si="0"/>
        <v>12</v>
      </c>
      <c r="G7" s="78">
        <f t="shared" si="0"/>
        <v>45</v>
      </c>
      <c r="H7" s="78">
        <f t="shared" si="0"/>
        <v>7</v>
      </c>
      <c r="I7" s="78">
        <f t="shared" si="0"/>
        <v>64</v>
      </c>
      <c r="J7" s="78">
        <f t="shared" si="0"/>
        <v>14</v>
      </c>
      <c r="K7" s="78">
        <f t="shared" si="0"/>
        <v>169</v>
      </c>
      <c r="L7" s="79"/>
    </row>
    <row r="8" spans="1:11" ht="24" customHeight="1">
      <c r="A8" s="59" t="s">
        <v>149</v>
      </c>
      <c r="B8" s="66">
        <v>182</v>
      </c>
      <c r="C8" s="66">
        <v>0</v>
      </c>
      <c r="D8" s="66">
        <v>10</v>
      </c>
      <c r="E8" s="66">
        <v>35</v>
      </c>
      <c r="F8" s="66">
        <v>6</v>
      </c>
      <c r="G8" s="66">
        <v>13</v>
      </c>
      <c r="H8" s="66">
        <v>0</v>
      </c>
      <c r="I8" s="66">
        <v>53</v>
      </c>
      <c r="J8" s="66">
        <v>0</v>
      </c>
      <c r="K8" s="66">
        <v>65</v>
      </c>
    </row>
    <row r="9" spans="1:11" ht="24" customHeight="1">
      <c r="A9" s="59" t="s">
        <v>150</v>
      </c>
      <c r="B9" s="11">
        <v>37</v>
      </c>
      <c r="C9" s="11">
        <v>0</v>
      </c>
      <c r="D9" s="11">
        <v>3</v>
      </c>
      <c r="E9" s="11">
        <v>0</v>
      </c>
      <c r="F9" s="11">
        <v>3</v>
      </c>
      <c r="G9" s="11">
        <v>13</v>
      </c>
      <c r="H9" s="11">
        <v>0</v>
      </c>
      <c r="I9" s="11">
        <v>0</v>
      </c>
      <c r="J9" s="11">
        <v>0</v>
      </c>
      <c r="K9" s="11">
        <v>18</v>
      </c>
    </row>
    <row r="10" spans="1:11" ht="24" customHeight="1">
      <c r="A10" s="59" t="s">
        <v>151</v>
      </c>
      <c r="B10" s="11">
        <v>98</v>
      </c>
      <c r="C10" s="11">
        <v>0</v>
      </c>
      <c r="D10" s="11">
        <v>0</v>
      </c>
      <c r="E10" s="11">
        <v>2</v>
      </c>
      <c r="F10" s="11">
        <v>3</v>
      </c>
      <c r="G10" s="11">
        <v>6</v>
      </c>
      <c r="H10" s="11">
        <v>6</v>
      </c>
      <c r="I10" s="11">
        <v>11</v>
      </c>
      <c r="J10" s="11">
        <v>12</v>
      </c>
      <c r="K10" s="11">
        <v>58</v>
      </c>
    </row>
    <row r="11" spans="1:11" ht="24" customHeight="1">
      <c r="A11" s="59" t="s">
        <v>152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4" customHeight="1">
      <c r="A12" s="59" t="s">
        <v>153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4" customHeight="1">
      <c r="A13" s="60" t="s">
        <v>154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4" customHeight="1">
      <c r="A14" s="59" t="s">
        <v>155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4" customHeight="1">
      <c r="A15" s="59" t="s">
        <v>156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4" customHeight="1">
      <c r="A16" s="59" t="s">
        <v>157</v>
      </c>
      <c r="B16" s="11">
        <v>44</v>
      </c>
      <c r="C16" s="11">
        <v>0</v>
      </c>
      <c r="D16" s="11">
        <v>0</v>
      </c>
      <c r="E16" s="11">
        <v>0</v>
      </c>
      <c r="F16" s="11">
        <v>0</v>
      </c>
      <c r="G16" s="11">
        <v>13</v>
      </c>
      <c r="H16" s="11">
        <v>1</v>
      </c>
      <c r="I16" s="11">
        <v>0</v>
      </c>
      <c r="J16" s="11">
        <v>2</v>
      </c>
      <c r="K16" s="11">
        <v>28</v>
      </c>
    </row>
    <row r="17" spans="1:11" ht="24" customHeight="1">
      <c r="A17" s="59" t="s">
        <v>158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4" customHeight="1">
      <c r="A18" s="59" t="s">
        <v>159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4" customHeight="1">
      <c r="A19" s="59" t="s">
        <v>160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4" customHeight="1">
      <c r="A20" s="59" t="s">
        <v>161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4" customHeight="1">
      <c r="A21" s="59" t="s">
        <v>162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4" customHeight="1">
      <c r="A22" s="59" t="s">
        <v>163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4" customHeight="1">
      <c r="A23" s="61" t="s">
        <v>164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4" customHeight="1">
      <c r="A24" s="59" t="s">
        <v>165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4" customHeight="1">
      <c r="A25" s="59" t="s">
        <v>166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4" customHeight="1">
      <c r="A26" s="59" t="s">
        <v>167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4" customHeight="1">
      <c r="A27" s="59" t="s">
        <v>168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"/>
  <sheetViews>
    <sheetView view="pageBreakPreview" zoomScale="60" zoomScalePageLayoutView="0" workbookViewId="0" topLeftCell="A1">
      <selection activeCell="A2" sqref="A2:K2"/>
    </sheetView>
  </sheetViews>
  <sheetFormatPr defaultColWidth="9.125" defaultRowHeight="12.75"/>
  <cols>
    <col min="1" max="1" width="28.625" style="47" customWidth="1"/>
    <col min="2" max="2" width="12.125" style="46" customWidth="1"/>
    <col min="3" max="10" width="14.875" style="46" customWidth="1"/>
    <col min="11" max="11" width="18.25390625" style="46" customWidth="1"/>
    <col min="12" max="16384" width="9.125" style="34" customWidth="1"/>
  </cols>
  <sheetData>
    <row r="1" ht="22.5" customHeight="1">
      <c r="A1" s="99"/>
    </row>
    <row r="2" spans="1:12" s="35" customFormat="1" ht="22.5">
      <c r="A2" s="134" t="s">
        <v>201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49"/>
    </row>
    <row r="3" spans="1:11" s="35" customFormat="1" ht="23.25">
      <c r="A3" s="57"/>
      <c r="B3" s="144" t="s">
        <v>227</v>
      </c>
      <c r="C3" s="144"/>
      <c r="D3" s="144"/>
      <c r="E3" s="144"/>
      <c r="F3" s="144"/>
      <c r="G3" s="144"/>
      <c r="H3" s="144"/>
      <c r="I3" s="144"/>
      <c r="J3" s="144"/>
      <c r="K3" s="56"/>
    </row>
    <row r="4" spans="1:12" s="41" customFormat="1" ht="23.25" customHeight="1">
      <c r="A4" s="140" t="s">
        <v>114</v>
      </c>
      <c r="B4" s="137" t="s">
        <v>115</v>
      </c>
      <c r="C4" s="138" t="s">
        <v>146</v>
      </c>
      <c r="D4" s="138"/>
      <c r="E4" s="138"/>
      <c r="F4" s="138"/>
      <c r="G4" s="138"/>
      <c r="H4" s="138"/>
      <c r="I4" s="138"/>
      <c r="J4" s="138"/>
      <c r="K4" s="138"/>
      <c r="L4" s="50"/>
    </row>
    <row r="5" spans="1:12" s="42" customFormat="1" ht="165" customHeight="1">
      <c r="A5" s="140"/>
      <c r="B5" s="137"/>
      <c r="C5" s="54" t="s">
        <v>16</v>
      </c>
      <c r="D5" s="54" t="s">
        <v>18</v>
      </c>
      <c r="E5" s="53" t="s">
        <v>20</v>
      </c>
      <c r="F5" s="54" t="s">
        <v>22</v>
      </c>
      <c r="G5" s="53" t="s">
        <v>24</v>
      </c>
      <c r="H5" s="53" t="s">
        <v>26</v>
      </c>
      <c r="I5" s="53" t="s">
        <v>28</v>
      </c>
      <c r="J5" s="53" t="s">
        <v>30</v>
      </c>
      <c r="K5" s="53" t="s">
        <v>31</v>
      </c>
      <c r="L5" s="51"/>
    </row>
    <row r="6" spans="1:12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52"/>
    </row>
    <row r="7" spans="1:12" s="80" customFormat="1" ht="29.25" customHeight="1">
      <c r="A7" s="55" t="s">
        <v>6</v>
      </c>
      <c r="B7" s="78">
        <f>SUM(B8:B27)</f>
        <v>361</v>
      </c>
      <c r="C7" s="78">
        <f aca="true" t="shared" si="0" ref="C7:K7">SUM(C8:C27)</f>
        <v>0</v>
      </c>
      <c r="D7" s="78">
        <f t="shared" si="0"/>
        <v>13</v>
      </c>
      <c r="E7" s="78">
        <f t="shared" si="0"/>
        <v>24</v>
      </c>
      <c r="F7" s="78">
        <f t="shared" si="0"/>
        <v>11</v>
      </c>
      <c r="G7" s="78">
        <f t="shared" si="0"/>
        <v>14</v>
      </c>
      <c r="H7" s="78">
        <f t="shared" si="0"/>
        <v>8</v>
      </c>
      <c r="I7" s="78">
        <f t="shared" si="0"/>
        <v>53</v>
      </c>
      <c r="J7" s="78">
        <f t="shared" si="0"/>
        <v>43</v>
      </c>
      <c r="K7" s="78">
        <f t="shared" si="0"/>
        <v>195</v>
      </c>
      <c r="L7" s="79"/>
    </row>
    <row r="8" spans="1:11" ht="24" customHeight="1">
      <c r="A8" s="94" t="s">
        <v>149</v>
      </c>
      <c r="B8" s="66">
        <v>182</v>
      </c>
      <c r="C8" s="66">
        <v>0</v>
      </c>
      <c r="D8" s="66">
        <v>10</v>
      </c>
      <c r="E8" s="66">
        <v>24</v>
      </c>
      <c r="F8" s="66">
        <v>5</v>
      </c>
      <c r="G8" s="66">
        <v>1</v>
      </c>
      <c r="H8" s="66">
        <v>4</v>
      </c>
      <c r="I8" s="66">
        <v>46</v>
      </c>
      <c r="J8" s="66">
        <v>0</v>
      </c>
      <c r="K8" s="66">
        <v>92</v>
      </c>
    </row>
    <row r="9" spans="1:11" ht="24" customHeight="1">
      <c r="A9" s="94" t="s">
        <v>150</v>
      </c>
      <c r="B9" s="11">
        <v>37</v>
      </c>
      <c r="C9" s="11">
        <v>0</v>
      </c>
      <c r="D9" s="11">
        <v>3</v>
      </c>
      <c r="E9" s="11">
        <v>0</v>
      </c>
      <c r="F9" s="11">
        <v>0</v>
      </c>
      <c r="G9" s="11">
        <v>13</v>
      </c>
      <c r="H9" s="11">
        <v>4</v>
      </c>
      <c r="I9" s="11">
        <v>7</v>
      </c>
      <c r="J9" s="11">
        <v>0</v>
      </c>
      <c r="K9" s="11">
        <v>10</v>
      </c>
    </row>
    <row r="10" spans="1:11" ht="24" customHeight="1">
      <c r="A10" s="94" t="s">
        <v>151</v>
      </c>
      <c r="B10" s="11">
        <v>98</v>
      </c>
      <c r="C10" s="11">
        <v>0</v>
      </c>
      <c r="D10" s="11">
        <v>0</v>
      </c>
      <c r="E10" s="11">
        <v>0</v>
      </c>
      <c r="F10" s="11">
        <v>6</v>
      </c>
      <c r="G10" s="11">
        <v>0</v>
      </c>
      <c r="H10" s="11">
        <v>0</v>
      </c>
      <c r="I10" s="11">
        <v>0</v>
      </c>
      <c r="J10" s="11">
        <v>38</v>
      </c>
      <c r="K10" s="11">
        <v>54</v>
      </c>
    </row>
    <row r="11" spans="1:11" ht="24" customHeight="1">
      <c r="A11" s="94" t="s">
        <v>152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4" customHeight="1">
      <c r="A12" s="94" t="s">
        <v>153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4" customHeight="1">
      <c r="A13" s="95" t="s">
        <v>154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4" customHeight="1">
      <c r="A14" s="94" t="s">
        <v>155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4" customHeight="1">
      <c r="A15" s="94" t="s">
        <v>156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4" customHeight="1">
      <c r="A16" s="94" t="s">
        <v>157</v>
      </c>
      <c r="B16" s="11">
        <v>44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5</v>
      </c>
      <c r="K16" s="11">
        <v>39</v>
      </c>
    </row>
    <row r="17" spans="1:11" ht="24" customHeight="1">
      <c r="A17" s="94" t="s">
        <v>158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4" customHeight="1">
      <c r="A18" s="94" t="s">
        <v>159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4" customHeight="1">
      <c r="A19" s="94" t="s">
        <v>160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4" customHeight="1">
      <c r="A20" s="94" t="s">
        <v>161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4" customHeight="1">
      <c r="A21" s="94" t="s">
        <v>162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4" customHeight="1">
      <c r="A22" s="94" t="s">
        <v>163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4" customHeight="1">
      <c r="A23" s="96" t="s">
        <v>164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4" customHeight="1">
      <c r="A24" s="94" t="s">
        <v>165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4" customHeight="1">
      <c r="A25" s="94" t="s">
        <v>166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4" customHeight="1">
      <c r="A26" s="94" t="s">
        <v>167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4" customHeight="1">
      <c r="A27" s="94" t="s">
        <v>168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Statist</cp:lastModifiedBy>
  <cp:lastPrinted>2022-01-24T12:41:10Z</cp:lastPrinted>
  <dcterms:created xsi:type="dcterms:W3CDTF">2021-01-22T07:28:26Z</dcterms:created>
  <dcterms:modified xsi:type="dcterms:W3CDTF">2022-01-24T12:46:02Z</dcterms:modified>
  <cp:category/>
  <cp:version/>
  <cp:contentType/>
  <cp:contentStatus/>
</cp:coreProperties>
</file>