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8975" windowHeight="8100" activeTab="1"/>
  </bookViews>
  <sheets>
    <sheet name="1" sheetId="2" r:id="rId1"/>
    <sheet name="2" sheetId="4" r:id="rId2"/>
  </sheets>
  <externalReferences>
    <externalReference r:id="rId3"/>
    <externalReference r:id="rId4"/>
    <externalReference r:id="rId5"/>
    <externalReference r:id="rId6"/>
  </externalReferences>
  <definedNames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>'[1]Sheet1 (3)'!#REF!</definedName>
    <definedName name="date_b" localSheetId="0">#REF!</definedName>
    <definedName name="date_b">#REF!</definedName>
    <definedName name="date_e" localSheetId="0">'[1]Sheet1 (2)'!#REF!</definedName>
    <definedName name="date_e">'[1]Sheet1 (2)'!#REF!</definedName>
    <definedName name="Excel_BuiltIn_Print_Area_1" localSheetId="0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[2]Sheet3!$A$3</definedName>
    <definedName name="hjj">[2]Sheet3!$A$3</definedName>
    <definedName name="hl_0" localSheetId="0">#REF!</definedName>
    <definedName name="hl_0">#REF!</definedName>
    <definedName name="hn_0" localSheetId="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>'[1]Sheet1 (2)'!#REF!</definedName>
    <definedName name="name_cz" localSheetId="0">#REF!</definedName>
    <definedName name="name_cz">#REF!</definedName>
    <definedName name="name_period" localSheetId="0">#REF!</definedName>
    <definedName name="name_period">#REF!</definedName>
    <definedName name="pyear" localSheetId="0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'1'!$A$1:$I$17</definedName>
    <definedName name="олд">'[3]Sheet1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[4]Sheet3!$A$2</definedName>
    <definedName name="ц">[4]Sheet3!$A$2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24519"/>
</workbook>
</file>

<file path=xl/calcChain.xml><?xml version="1.0" encoding="utf-8"?>
<calcChain xmlns="http://schemas.openxmlformats.org/spreadsheetml/2006/main">
  <c r="H7" i="4"/>
  <c r="G7"/>
  <c r="F7"/>
  <c r="E7"/>
  <c r="D7"/>
  <c r="C7"/>
  <c r="B7"/>
  <c r="I16" i="2"/>
  <c r="F16"/>
  <c r="I15"/>
  <c r="F15"/>
  <c r="I12"/>
  <c r="F12"/>
  <c r="I11"/>
  <c r="F11"/>
  <c r="I10"/>
  <c r="F10"/>
  <c r="I9"/>
  <c r="F9"/>
  <c r="I8"/>
  <c r="F8"/>
  <c r="I7"/>
  <c r="F7"/>
</calcChain>
</file>

<file path=xl/sharedStrings.xml><?xml version="1.0" encoding="utf-8"?>
<sst xmlns="http://schemas.openxmlformats.org/spreadsheetml/2006/main" count="67" uniqueCount="61">
  <si>
    <t>Інформація про надання послуг державної служби зайнятості внутрішньо переміщеним особам що отримали довідку  про взяття на облік (відповдно до постанови КМУ від 1.10.2014 р. № 509)</t>
  </si>
  <si>
    <t>осіб</t>
  </si>
  <si>
    <t>Отримували послуги служби зайнятості</t>
  </si>
  <si>
    <t>Мали статус безробітного</t>
  </si>
  <si>
    <t>Отримували допомогу по безробіттю</t>
  </si>
  <si>
    <t>Працевлаштовані усього                            (у т.ч. за дововорами ЦПХ та самостійно)</t>
  </si>
  <si>
    <t>Проходили професійне навчання</t>
  </si>
  <si>
    <t>Брали участь у громадських та ін. роботах тимчасового характеру</t>
  </si>
  <si>
    <t>Мали статус безробітного станом               на кінець періоду</t>
  </si>
  <si>
    <t>А</t>
  </si>
  <si>
    <t>Запорізька область</t>
  </si>
  <si>
    <t>Запорізький МЦЗ</t>
  </si>
  <si>
    <t>Південний РЦЗ</t>
  </si>
  <si>
    <t>Правобережний РЦЗ</t>
  </si>
  <si>
    <t>Шевченківський РЦЗ</t>
  </si>
  <si>
    <t>Бердянський МЦЗ</t>
  </si>
  <si>
    <t>Мелітопольський МЦЗ</t>
  </si>
  <si>
    <t>Токмацька філія</t>
  </si>
  <si>
    <t>Енергодарський МЦЗ</t>
  </si>
  <si>
    <t>Бердянський РЦЗ</t>
  </si>
  <si>
    <t>Веселівський РЦЗ</t>
  </si>
  <si>
    <t>Гуляйпільський РЦЗ</t>
  </si>
  <si>
    <t>Запорізький РЦЗ</t>
  </si>
  <si>
    <t>К-Дніпровська філія</t>
  </si>
  <si>
    <t>Куйбишевський РЦЗ</t>
  </si>
  <si>
    <t>Мелітопольський РЦЗ</t>
  </si>
  <si>
    <t>Михайлівський РЦЗ</t>
  </si>
  <si>
    <t>Новомиколаївський РЦЗ</t>
  </si>
  <si>
    <t>Оріхівський РЦЗ</t>
  </si>
  <si>
    <t>Пологівська Філія</t>
  </si>
  <si>
    <t>Приазовський РЦЗ</t>
  </si>
  <si>
    <t>Приморський РЦЗ</t>
  </si>
  <si>
    <t>Розівський РЦЗ</t>
  </si>
  <si>
    <t>Якимівський РЦЗ</t>
  </si>
  <si>
    <t>Інформація про надання послуг службою зайнятості Запорізької області</t>
  </si>
  <si>
    <t xml:space="preserve"> внутрішньо переміщеним особам </t>
  </si>
  <si>
    <t>Усього за 2014 - 2018 рік</t>
  </si>
  <si>
    <t>2016 рік</t>
  </si>
  <si>
    <t>2017 рік</t>
  </si>
  <si>
    <t>%</t>
  </si>
  <si>
    <r>
      <rPr>
        <b/>
        <sz val="18"/>
        <rFont val="Times New Roman"/>
        <family val="1"/>
        <charset val="204"/>
      </rPr>
      <t xml:space="preserve">Загальна кількість ВПО            </t>
    </r>
    <r>
      <rPr>
        <b/>
        <sz val="14"/>
        <rFont val="Times New Roman"/>
        <family val="1"/>
        <charset val="204"/>
      </rPr>
      <t xml:space="preserve">                               з 1 березня 2014 р. </t>
    </r>
  </si>
  <si>
    <t xml:space="preserve">з них                                                            громадяни з довідкою про взяття на облік                                             з 1 жовтня 2014 р.                                           </t>
  </si>
  <si>
    <t>Отримували послуги</t>
  </si>
  <si>
    <t>отримували допомогу по безробіттю</t>
  </si>
  <si>
    <t xml:space="preserve">Всього отримали роботу                                                                        (у т.ч. до набуття статусу безробітного)         </t>
  </si>
  <si>
    <t>Брали участь у громадських та інших роботах тимчасового характеру</t>
  </si>
  <si>
    <t xml:space="preserve"> 1 січня  2017 р.</t>
  </si>
  <si>
    <t xml:space="preserve"> 1 січня  2018 р.</t>
  </si>
  <si>
    <t xml:space="preserve">Мали статус безробітного </t>
  </si>
  <si>
    <t>у т. ч. отримували допомогу по безробіттю</t>
  </si>
  <si>
    <t>середній розмір допомоги по безробіттю</t>
  </si>
  <si>
    <t>+173 грн.</t>
  </si>
  <si>
    <t xml:space="preserve">січень-квітень 2017 року </t>
  </si>
  <si>
    <t xml:space="preserve">січень-квітень 2018 року </t>
  </si>
  <si>
    <t xml:space="preserve"> 1 травня  2017 р.</t>
  </si>
  <si>
    <t xml:space="preserve"> 1 травня  2018 р.</t>
  </si>
  <si>
    <t>+82 грн.</t>
  </si>
  <si>
    <t>за січень-квітень 2018 року</t>
  </si>
  <si>
    <t>Василівська філія</t>
  </si>
  <si>
    <t>Вільнянська філія</t>
  </si>
  <si>
    <t>Чернігівська філія</t>
  </si>
</sst>
</file>

<file path=xl/styles.xml><?xml version="1.0" encoding="utf-8"?>
<styleSheet xmlns="http://schemas.openxmlformats.org/spreadsheetml/2006/main">
  <numFmts count="7">
    <numFmt numFmtId="164" formatCode="#,##0\ &quot;грн.&quot;;[Red]\-#,##0\ &quot;грн.&quot;"/>
    <numFmt numFmtId="165" formatCode="dd\.mm\.yyyy"/>
    <numFmt numFmtId="166" formatCode="_-* #,##0_р_._-;\-* #,##0_р_._-;_-* &quot;-&quot;_р_._-;_-@_-"/>
    <numFmt numFmtId="167" formatCode="_-* ###,0&quot;.&quot;00_р_._-;\-* ###,0&quot;.&quot;00_р_._-;_-* &quot;-&quot;??_р_._-;_-@_-"/>
    <numFmt numFmtId="168" formatCode="_(* ###,0&quot;.&quot;00_);_(* \(###,0&quot;.&quot;00\);_(* &quot;-&quot;??_);_(@_)"/>
    <numFmt numFmtId="169" formatCode="0.0"/>
    <numFmt numFmtId="170" formatCode="#,##0\ &quot;грн.&quot;"/>
  </numFmts>
  <fonts count="4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i/>
      <u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4"/>
      <name val="Times New Roman"/>
      <family val="1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 Cyr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u/>
      <sz val="10"/>
      <color indexed="12"/>
      <name val="Arial"/>
      <family val="2"/>
      <charset val="204"/>
    </font>
    <font>
      <sz val="10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3"/>
      <name val="Times New Roman"/>
      <family val="1"/>
      <charset val="204"/>
    </font>
    <font>
      <i/>
      <sz val="16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i/>
      <sz val="17"/>
      <name val="Times New Roman"/>
      <family val="1"/>
      <charset val="204"/>
    </font>
    <font>
      <b/>
      <sz val="15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8">
    <xf numFmtId="0" fontId="0" fillId="0" borderId="0"/>
    <xf numFmtId="0" fontId="2" fillId="0" borderId="0"/>
    <xf numFmtId="0" fontId="2" fillId="0" borderId="0"/>
    <xf numFmtId="0" fontId="13" fillId="0" borderId="0"/>
    <xf numFmtId="0" fontId="16" fillId="0" borderId="0"/>
    <xf numFmtId="0" fontId="17" fillId="0" borderId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8" borderId="0" applyNumberFormat="0" applyBorder="0" applyAlignment="0" applyProtection="0"/>
    <xf numFmtId="0" fontId="18" fillId="5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17" borderId="0" applyNumberFormat="0" applyBorder="0" applyAlignment="0" applyProtection="0"/>
    <xf numFmtId="0" fontId="18" fillId="10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17" borderId="0" applyNumberFormat="0" applyBorder="0" applyAlignment="0" applyProtection="0"/>
    <xf numFmtId="0" fontId="18" fillId="19" borderId="0" applyNumberFormat="0" applyBorder="0" applyAlignment="0" applyProtection="0"/>
    <xf numFmtId="0" fontId="19" fillId="8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6" borderId="0" applyNumberFormat="0" applyBorder="0" applyAlignment="0" applyProtection="0"/>
    <xf numFmtId="0" fontId="19" fillId="8" borderId="0" applyNumberFormat="0" applyBorder="0" applyAlignment="0" applyProtection="0"/>
    <xf numFmtId="0" fontId="19" fillId="5" borderId="0" applyNumberFormat="0" applyBorder="0" applyAlignment="0" applyProtection="0"/>
    <xf numFmtId="0" fontId="19" fillId="17" borderId="0" applyNumberFormat="0" applyBorder="0" applyAlignment="0" applyProtection="0"/>
    <xf numFmtId="0" fontId="19" fillId="10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0" fillId="28" borderId="0" applyNumberFormat="0" applyBorder="0" applyAlignment="0" applyProtection="0"/>
    <xf numFmtId="0" fontId="21" fillId="3" borderId="4" applyNumberFormat="0" applyAlignment="0" applyProtection="0"/>
    <xf numFmtId="0" fontId="22" fillId="29" borderId="5" applyNumberFormat="0" applyAlignment="0" applyProtection="0"/>
    <xf numFmtId="0" fontId="23" fillId="0" borderId="0" applyNumberFormat="0" applyFill="0" applyBorder="0" applyAlignment="0" applyProtection="0"/>
    <xf numFmtId="49" fontId="24" fillId="0" borderId="0" applyFill="0" applyBorder="0" applyProtection="0">
      <alignment horizontal="left" vertical="center"/>
    </xf>
    <xf numFmtId="49" fontId="25" fillId="0" borderId="1" applyFill="0" applyProtection="0">
      <alignment horizontal="center" vertical="center" wrapText="1"/>
    </xf>
    <xf numFmtId="0" fontId="26" fillId="8" borderId="0" applyNumberFormat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30" fillId="15" borderId="4" applyNumberFormat="0" applyAlignment="0" applyProtection="0"/>
    <xf numFmtId="0" fontId="31" fillId="0" borderId="9" applyNumberFormat="0" applyFill="0" applyAlignment="0" applyProtection="0"/>
    <xf numFmtId="0" fontId="32" fillId="15" borderId="0" applyNumberFormat="0" applyBorder="0" applyAlignment="0" applyProtection="0"/>
    <xf numFmtId="0" fontId="13" fillId="0" borderId="0"/>
    <xf numFmtId="0" fontId="13" fillId="6" borderId="10" applyNumberFormat="0" applyFont="0" applyAlignment="0" applyProtection="0"/>
    <xf numFmtId="0" fontId="33" fillId="3" borderId="11" applyNumberFormat="0" applyAlignment="0" applyProtection="0"/>
    <xf numFmtId="0" fontId="34" fillId="0" borderId="0" applyNumberFormat="0" applyFill="0" applyBorder="0" applyAlignment="0" applyProtection="0"/>
    <xf numFmtId="0" fontId="35" fillId="0" borderId="12" applyNumberFormat="0" applyFill="0" applyAlignment="0" applyProtection="0"/>
    <xf numFmtId="165" fontId="2" fillId="0" borderId="0" applyFont="0" applyFill="0" applyBorder="0" applyProtection="0"/>
    <xf numFmtId="0" fontId="36" fillId="0" borderId="0" applyNumberFormat="0" applyFill="0" applyBorder="0" applyProtection="0"/>
    <xf numFmtId="3" fontId="2" fillId="0" borderId="0" applyFont="0" applyFill="0" applyBorder="0" applyProtection="0">
      <alignment horizontal="right"/>
    </xf>
    <xf numFmtId="49" fontId="2" fillId="0" borderId="0" applyFont="0" applyFill="0" applyBorder="0" applyProtection="0">
      <alignment wrapText="1"/>
    </xf>
    <xf numFmtId="0" fontId="31" fillId="0" borderId="0" applyNumberFormat="0" applyFill="0" applyBorder="0" applyAlignment="0" applyProtection="0"/>
    <xf numFmtId="0" fontId="13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3" fillId="0" borderId="0"/>
    <xf numFmtId="0" fontId="18" fillId="0" borderId="0"/>
    <xf numFmtId="0" fontId="13" fillId="0" borderId="0"/>
    <xf numFmtId="0" fontId="17" fillId="0" borderId="0"/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0" fontId="37" fillId="0" borderId="0"/>
    <xf numFmtId="0" fontId="13" fillId="0" borderId="0"/>
  </cellStyleXfs>
  <cellXfs count="79">
    <xf numFmtId="0" fontId="0" fillId="0" borderId="0" xfId="0"/>
    <xf numFmtId="0" fontId="4" fillId="0" borderId="0" xfId="1" applyFont="1"/>
    <xf numFmtId="0" fontId="6" fillId="0" borderId="0" xfId="1" applyFont="1" applyAlignment="1">
      <alignment horizontal="right"/>
    </xf>
    <xf numFmtId="0" fontId="7" fillId="0" borderId="0" xfId="1" applyFont="1" applyAlignment="1">
      <alignment horizontal="right"/>
    </xf>
    <xf numFmtId="0" fontId="4" fillId="0" borderId="0" xfId="1" applyFont="1" applyAlignment="1">
      <alignment horizontal="center" vertical="center" wrapText="1"/>
    </xf>
    <xf numFmtId="0" fontId="10" fillId="0" borderId="1" xfId="1" applyFont="1" applyBorder="1" applyAlignment="1">
      <alignment horizontal="center"/>
    </xf>
    <xf numFmtId="0" fontId="9" fillId="0" borderId="0" xfId="1" applyFont="1"/>
    <xf numFmtId="0" fontId="11" fillId="3" borderId="1" xfId="2" applyFont="1" applyFill="1" applyBorder="1" applyAlignment="1">
      <alignment horizontal="left" vertical="center"/>
    </xf>
    <xf numFmtId="3" fontId="12" fillId="3" borderId="1" xfId="1" applyNumberFormat="1" applyFont="1" applyFill="1" applyBorder="1" applyAlignment="1">
      <alignment horizontal="center"/>
    </xf>
    <xf numFmtId="0" fontId="9" fillId="0" borderId="0" xfId="1" applyFont="1" applyFill="1" applyAlignment="1">
      <alignment wrapText="1"/>
    </xf>
    <xf numFmtId="0" fontId="14" fillId="0" borderId="1" xfId="3" applyFont="1" applyFill="1" applyBorder="1"/>
    <xf numFmtId="3" fontId="9" fillId="0" borderId="2" xfId="0" applyNumberFormat="1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/>
    </xf>
    <xf numFmtId="3" fontId="9" fillId="0" borderId="2" xfId="0" applyNumberFormat="1" applyFont="1" applyFill="1" applyBorder="1" applyAlignment="1">
      <alignment horizontal="center" vertical="center"/>
    </xf>
    <xf numFmtId="1" fontId="9" fillId="0" borderId="2" xfId="0" applyNumberFormat="1" applyFont="1" applyFill="1" applyBorder="1" applyAlignment="1">
      <alignment horizontal="center" vertical="center"/>
    </xf>
    <xf numFmtId="0" fontId="9" fillId="0" borderId="0" xfId="1" applyFont="1" applyAlignment="1">
      <alignment wrapText="1"/>
    </xf>
    <xf numFmtId="0" fontId="15" fillId="0" borderId="1" xfId="0" applyFont="1" applyBorder="1" applyAlignment="1">
      <alignment horizontal="center"/>
    </xf>
    <xf numFmtId="2" fontId="14" fillId="0" borderId="1" xfId="3" applyNumberFormat="1" applyFont="1" applyFill="1" applyBorder="1" applyAlignment="1">
      <alignment horizontal="left" vertical="center"/>
    </xf>
    <xf numFmtId="1" fontId="14" fillId="0" borderId="1" xfId="4" applyNumberFormat="1" applyFont="1" applyFill="1" applyBorder="1" applyAlignment="1" applyProtection="1">
      <alignment vertical="center"/>
      <protection locked="0"/>
    </xf>
    <xf numFmtId="0" fontId="4" fillId="0" borderId="0" xfId="1" applyFont="1" applyFill="1"/>
    <xf numFmtId="0" fontId="37" fillId="0" borderId="0" xfId="86" applyFont="1"/>
    <xf numFmtId="0" fontId="1" fillId="0" borderId="0" xfId="77"/>
    <xf numFmtId="0" fontId="39" fillId="0" borderId="0" xfId="86" applyFont="1" applyAlignment="1">
      <alignment horizontal="center" vertical="center" wrapText="1"/>
    </xf>
    <xf numFmtId="0" fontId="7" fillId="0" borderId="0" xfId="86" applyFont="1" applyAlignment="1">
      <alignment horizontal="right" vertical="center" wrapText="1"/>
    </xf>
    <xf numFmtId="0" fontId="7" fillId="0" borderId="13" xfId="86" applyFont="1" applyBorder="1" applyAlignment="1">
      <alignment vertical="center" wrapText="1"/>
    </xf>
    <xf numFmtId="0" fontId="37" fillId="0" borderId="0" xfId="87" applyFont="1" applyAlignment="1">
      <alignment vertical="center" wrapText="1"/>
    </xf>
    <xf numFmtId="0" fontId="10" fillId="0" borderId="0" xfId="87" applyFont="1" applyAlignment="1">
      <alignment vertical="center" wrapText="1"/>
    </xf>
    <xf numFmtId="0" fontId="39" fillId="0" borderId="1" xfId="87" applyFont="1" applyFill="1" applyBorder="1" applyAlignment="1">
      <alignment horizontal="left" vertical="center" wrapText="1"/>
    </xf>
    <xf numFmtId="1" fontId="39" fillId="0" borderId="1" xfId="87" applyNumberFormat="1" applyFont="1" applyFill="1" applyBorder="1" applyAlignment="1">
      <alignment horizontal="center" vertical="center" wrapText="1"/>
    </xf>
    <xf numFmtId="169" fontId="42" fillId="0" borderId="1" xfId="87" applyNumberFormat="1" applyFont="1" applyFill="1" applyBorder="1" applyAlignment="1">
      <alignment horizontal="center" vertical="center" wrapText="1"/>
    </xf>
    <xf numFmtId="0" fontId="39" fillId="0" borderId="1" xfId="87" applyFont="1" applyBorder="1" applyAlignment="1">
      <alignment horizontal="center" vertical="center" wrapText="1"/>
    </xf>
    <xf numFmtId="169" fontId="43" fillId="0" borderId="1" xfId="87" applyNumberFormat="1" applyFont="1" applyFill="1" applyBorder="1" applyAlignment="1">
      <alignment horizontal="center" vertical="center" wrapText="1"/>
    </xf>
    <xf numFmtId="0" fontId="44" fillId="0" borderId="1" xfId="87" applyFont="1" applyFill="1" applyBorder="1" applyAlignment="1">
      <alignment vertical="center" wrapText="1"/>
    </xf>
    <xf numFmtId="1" fontId="44" fillId="0" borderId="1" xfId="87" applyNumberFormat="1" applyFont="1" applyFill="1" applyBorder="1" applyAlignment="1">
      <alignment horizontal="center" vertical="center" wrapText="1"/>
    </xf>
    <xf numFmtId="0" fontId="42" fillId="0" borderId="1" xfId="87" applyFont="1" applyFill="1" applyBorder="1" applyAlignment="1">
      <alignment horizontal="center" vertical="center" wrapText="1"/>
    </xf>
    <xf numFmtId="0" fontId="44" fillId="0" borderId="1" xfId="87" applyFont="1" applyBorder="1" applyAlignment="1">
      <alignment horizontal="center" vertical="center" wrapText="1"/>
    </xf>
    <xf numFmtId="0" fontId="44" fillId="0" borderId="1" xfId="87" applyFont="1" applyFill="1" applyBorder="1" applyAlignment="1">
      <alignment horizontal="left" vertical="center" wrapText="1"/>
    </xf>
    <xf numFmtId="0" fontId="39" fillId="0" borderId="1" xfId="87" applyFont="1" applyFill="1" applyBorder="1" applyAlignment="1">
      <alignment vertical="center" wrapText="1"/>
    </xf>
    <xf numFmtId="1" fontId="39" fillId="0" borderId="1" xfId="86" applyNumberFormat="1" applyFont="1" applyFill="1" applyBorder="1" applyAlignment="1">
      <alignment horizontal="center" vertical="center" wrapText="1"/>
    </xf>
    <xf numFmtId="0" fontId="37" fillId="0" borderId="0" xfId="87" applyFont="1" applyBorder="1" applyAlignment="1">
      <alignment vertical="center" wrapText="1"/>
    </xf>
    <xf numFmtId="0" fontId="1" fillId="0" borderId="0" xfId="77" applyBorder="1"/>
    <xf numFmtId="0" fontId="37" fillId="0" borderId="13" xfId="87" applyFont="1" applyBorder="1" applyAlignment="1">
      <alignment vertical="center" wrapText="1"/>
    </xf>
    <xf numFmtId="0" fontId="1" fillId="0" borderId="13" xfId="77" applyBorder="1"/>
    <xf numFmtId="0" fontId="3" fillId="2" borderId="0" xfId="87" applyFont="1" applyFill="1" applyBorder="1" applyAlignment="1">
      <alignment wrapText="1"/>
    </xf>
    <xf numFmtId="3" fontId="45" fillId="2" borderId="15" xfId="86" applyNumberFormat="1" applyFont="1" applyFill="1" applyBorder="1" applyAlignment="1">
      <alignment wrapText="1"/>
    </xf>
    <xf numFmtId="0" fontId="37" fillId="0" borderId="0" xfId="87" applyFont="1" applyAlignment="1">
      <alignment wrapText="1"/>
    </xf>
    <xf numFmtId="0" fontId="46" fillId="0" borderId="16" xfId="86" applyFont="1" applyFill="1" applyBorder="1" applyAlignment="1">
      <alignment horizontal="center" vertical="center" wrapText="1"/>
    </xf>
    <xf numFmtId="0" fontId="46" fillId="0" borderId="1" xfId="87" applyFont="1" applyFill="1" applyBorder="1" applyAlignment="1">
      <alignment horizontal="center" vertical="center" wrapText="1"/>
    </xf>
    <xf numFmtId="1" fontId="39" fillId="0" borderId="16" xfId="86" applyNumberFormat="1" applyFont="1" applyFill="1" applyBorder="1" applyAlignment="1">
      <alignment horizontal="center" vertical="center" wrapText="1"/>
    </xf>
    <xf numFmtId="170" fontId="39" fillId="0" borderId="16" xfId="86" applyNumberFormat="1" applyFont="1" applyFill="1" applyBorder="1" applyAlignment="1">
      <alignment horizontal="center" vertical="center" wrapText="1"/>
    </xf>
    <xf numFmtId="164" fontId="39" fillId="0" borderId="1" xfId="86" applyNumberFormat="1" applyFont="1" applyFill="1" applyBorder="1" applyAlignment="1">
      <alignment horizontal="center" vertical="center" wrapText="1"/>
    </xf>
    <xf numFmtId="49" fontId="42" fillId="0" borderId="1" xfId="86" applyNumberFormat="1" applyFont="1" applyFill="1" applyBorder="1" applyAlignment="1">
      <alignment horizontal="center" vertical="center" wrapText="1"/>
    </xf>
    <xf numFmtId="164" fontId="47" fillId="0" borderId="1" xfId="77" applyNumberFormat="1" applyFont="1" applyBorder="1" applyAlignment="1">
      <alignment horizontal="center" vertical="center"/>
    </xf>
    <xf numFmtId="0" fontId="37" fillId="0" borderId="0" xfId="86" applyFont="1" applyFill="1"/>
    <xf numFmtId="3" fontId="9" fillId="0" borderId="1" xfId="0" applyNumberFormat="1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/>
    </xf>
    <xf numFmtId="3" fontId="45" fillId="2" borderId="15" xfId="86" applyNumberFormat="1" applyFont="1" applyFill="1" applyBorder="1" applyAlignment="1">
      <alignment horizontal="right" vertical="center" wrapText="1"/>
    </xf>
    <xf numFmtId="0" fontId="3" fillId="2" borderId="16" xfId="87" applyFont="1" applyFill="1" applyBorder="1" applyAlignment="1">
      <alignment horizontal="center" wrapText="1"/>
    </xf>
    <xf numFmtId="0" fontId="3" fillId="2" borderId="15" xfId="87" applyFont="1" applyFill="1" applyBorder="1" applyAlignment="1">
      <alignment horizontal="center" wrapText="1"/>
    </xf>
    <xf numFmtId="0" fontId="39" fillId="2" borderId="16" xfId="87" applyFont="1" applyFill="1" applyBorder="1" applyAlignment="1">
      <alignment horizontal="left" vertical="center" wrapText="1"/>
    </xf>
    <xf numFmtId="0" fontId="39" fillId="2" borderId="15" xfId="87" applyFont="1" applyFill="1" applyBorder="1" applyAlignment="1">
      <alignment horizontal="left" vertical="center" wrapText="1"/>
    </xf>
    <xf numFmtId="0" fontId="39" fillId="0" borderId="16" xfId="86" applyFont="1" applyFill="1" applyBorder="1" applyAlignment="1">
      <alignment horizontal="left" vertical="center" wrapText="1"/>
    </xf>
    <xf numFmtId="0" fontId="39" fillId="0" borderId="15" xfId="86" applyFont="1" applyFill="1" applyBorder="1" applyAlignment="1">
      <alignment horizontal="left" vertical="center" wrapText="1"/>
    </xf>
    <xf numFmtId="0" fontId="39" fillId="0" borderId="1" xfId="86" applyFont="1" applyFill="1" applyBorder="1" applyAlignment="1">
      <alignment horizontal="center" vertical="center" wrapText="1"/>
    </xf>
    <xf numFmtId="0" fontId="38" fillId="0" borderId="0" xfId="86" applyFont="1" applyAlignment="1">
      <alignment horizontal="center" vertical="center" wrapText="1"/>
    </xf>
    <xf numFmtId="0" fontId="3" fillId="2" borderId="1" xfId="87" applyFont="1" applyFill="1" applyBorder="1" applyAlignment="1">
      <alignment horizontal="center" vertical="center" wrapText="1"/>
    </xf>
    <xf numFmtId="0" fontId="3" fillId="0" borderId="2" xfId="86" applyFont="1" applyBorder="1" applyAlignment="1">
      <alignment horizontal="center" vertical="center" wrapText="1"/>
    </xf>
    <xf numFmtId="0" fontId="3" fillId="0" borderId="14" xfId="86" applyFont="1" applyBorder="1" applyAlignment="1">
      <alignment horizontal="center" vertical="center" wrapText="1"/>
    </xf>
    <xf numFmtId="0" fontId="3" fillId="0" borderId="3" xfId="86" applyFont="1" applyBorder="1" applyAlignment="1">
      <alignment horizontal="center" vertical="center" wrapText="1"/>
    </xf>
    <xf numFmtId="0" fontId="3" fillId="0" borderId="1" xfId="87" applyFont="1" applyFill="1" applyBorder="1" applyAlignment="1">
      <alignment horizontal="center" vertical="center" wrapText="1"/>
    </xf>
    <xf numFmtId="0" fontId="41" fillId="0" borderId="1" xfId="87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4" fillId="0" borderId="1" xfId="1" applyFont="1" applyBorder="1" applyAlignment="1">
      <alignment horizontal="center"/>
    </xf>
    <xf numFmtId="0" fontId="8" fillId="0" borderId="2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9" fillId="2" borderId="2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</cellXfs>
  <cellStyles count="88">
    <cellStyle name=" 1" xfId="5"/>
    <cellStyle name="20% - Accent1" xfId="6"/>
    <cellStyle name="20% - Accent2" xfId="7"/>
    <cellStyle name="20% - Accent3" xfId="8"/>
    <cellStyle name="20% - Accent4" xfId="9"/>
    <cellStyle name="20% - Accent5" xfId="10"/>
    <cellStyle name="20% - Accent6" xfId="11"/>
    <cellStyle name="20% — акцент1" xfId="12"/>
    <cellStyle name="20% — акцент2" xfId="13"/>
    <cellStyle name="20% — акцент3" xfId="14"/>
    <cellStyle name="20% — акцент4" xfId="15"/>
    <cellStyle name="20% — акцент5" xfId="16"/>
    <cellStyle name="20% — акцент6" xfId="17"/>
    <cellStyle name="40% - Accent1" xfId="18"/>
    <cellStyle name="40% - Accent2" xfId="19"/>
    <cellStyle name="40% - Accent3" xfId="20"/>
    <cellStyle name="40% - Accent4" xfId="21"/>
    <cellStyle name="40% - Accent5" xfId="22"/>
    <cellStyle name="40% - Accent6" xfId="23"/>
    <cellStyle name="40% — акцент1" xfId="24"/>
    <cellStyle name="40% — акцент2" xfId="25"/>
    <cellStyle name="40% — акцент3" xfId="26"/>
    <cellStyle name="40% — акцент4" xfId="27"/>
    <cellStyle name="40% — акцент5" xfId="28"/>
    <cellStyle name="40% — акцент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60% — акцент1" xfId="36"/>
    <cellStyle name="60% — акцент2" xfId="37"/>
    <cellStyle name="60% — акцент3" xfId="38"/>
    <cellStyle name="60% — акцент4" xfId="39"/>
    <cellStyle name="60% — акцент5" xfId="40"/>
    <cellStyle name="60% — акцент6" xfId="41"/>
    <cellStyle name="Accent1" xfId="42"/>
    <cellStyle name="Accent2" xfId="43"/>
    <cellStyle name="Accent3" xfId="44"/>
    <cellStyle name="Accent4" xfId="45"/>
    <cellStyle name="Accent5" xfId="46"/>
    <cellStyle name="Accent6" xfId="47"/>
    <cellStyle name="Bad" xfId="48"/>
    <cellStyle name="Calculation" xfId="49"/>
    <cellStyle name="Check Cell" xfId="50"/>
    <cellStyle name="Explanatory Text" xfId="51"/>
    <cellStyle name="fEr" xfId="52"/>
    <cellStyle name="fHead" xfId="53"/>
    <cellStyle name="Good" xfId="54"/>
    <cellStyle name="Heading 1" xfId="55"/>
    <cellStyle name="Heading 2" xfId="56"/>
    <cellStyle name="Heading 3" xfId="57"/>
    <cellStyle name="Heading 4" xfId="58"/>
    <cellStyle name="Input" xfId="59"/>
    <cellStyle name="Linked Cell" xfId="60"/>
    <cellStyle name="Neutral" xfId="61"/>
    <cellStyle name="Normal_Sheet1" xfId="62"/>
    <cellStyle name="Note" xfId="63"/>
    <cellStyle name="Output" xfId="64"/>
    <cellStyle name="Title" xfId="65"/>
    <cellStyle name="Total" xfId="66"/>
    <cellStyle name="vDa" xfId="67"/>
    <cellStyle name="vHl" xfId="68"/>
    <cellStyle name="vN0" xfId="69"/>
    <cellStyle name="vSt" xfId="70"/>
    <cellStyle name="Warning Text" xfId="71"/>
    <cellStyle name="Звичайний" xfId="0" builtinId="0"/>
    <cellStyle name="Звичайний 2" xfId="72"/>
    <cellStyle name="Звичайний 3" xfId="73"/>
    <cellStyle name="Звичайний 4" xfId="74"/>
    <cellStyle name="Звичайний 5" xfId="75"/>
    <cellStyle name="Звичайний 6" xfId="76"/>
    <cellStyle name="Звичайний_отримДБ_динам" xfId="3"/>
    <cellStyle name="Обычный 10" xfId="77"/>
    <cellStyle name="Обычный 2" xfId="78"/>
    <cellStyle name="Обычный 2 3" xfId="79"/>
    <cellStyle name="Обычный 2_ВПО0416_рай" xfId="80"/>
    <cellStyle name="Обычный 3" xfId="81"/>
    <cellStyle name="Обычный_06" xfId="4"/>
    <cellStyle name="Обычный_12 Зинкевич" xfId="2"/>
    <cellStyle name="Обычный_12.01.2015" xfId="1"/>
    <cellStyle name="Обычный_4 категории вмесмте СОЦ_УРАЗЛИВІ__ТАБО_4 категорії Квота!!!_2014 рік" xfId="86"/>
    <cellStyle name="Обычный_Перевірка_Молодь_до 18 років" xfId="87"/>
    <cellStyle name="Стиль 1" xfId="82"/>
    <cellStyle name="Тысячи [0]_Анализ" xfId="83"/>
    <cellStyle name="Тысячи_Анализ" xfId="84"/>
    <cellStyle name="ФинᎰнсовый_Лист1 (3)_1" xfId="8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&#1060;&#1080;&#1083;&#1100;&#1090;&#1088;_1908&#1086;&#1073;&#1083;&#1110;&#108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2306201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V18"/>
  <sheetViews>
    <sheetView view="pageBreakPreview" zoomScale="70" zoomScaleNormal="70" zoomScaleSheetLayoutView="70" workbookViewId="0">
      <selection activeCell="B8" sqref="B8"/>
    </sheetView>
  </sheetViews>
  <sheetFormatPr defaultColWidth="9.28515625" defaultRowHeight="15"/>
  <cols>
    <col min="1" max="1" width="44.42578125" style="20" customWidth="1"/>
    <col min="2" max="2" width="22.85546875" style="20" customWidth="1"/>
    <col min="3" max="3" width="21" style="20" customWidth="1"/>
    <col min="4" max="4" width="15.85546875" style="20" customWidth="1"/>
    <col min="5" max="5" width="16.140625" style="20" customWidth="1"/>
    <col min="6" max="6" width="11.7109375" style="20" customWidth="1"/>
    <col min="7" max="7" width="15" style="20" customWidth="1"/>
    <col min="8" max="8" width="16" style="20" customWidth="1"/>
    <col min="9" max="9" width="9.28515625" style="20"/>
    <col min="10" max="10" width="0.140625" style="20" customWidth="1"/>
    <col min="11" max="256" width="9.28515625" style="20"/>
    <col min="257" max="16384" width="9.28515625" style="21"/>
  </cols>
  <sheetData>
    <row r="1" spans="1:256" ht="31.5" customHeight="1">
      <c r="A1" s="64" t="s">
        <v>34</v>
      </c>
      <c r="B1" s="64"/>
      <c r="C1" s="64"/>
      <c r="D1" s="64"/>
      <c r="E1" s="64"/>
      <c r="F1" s="64"/>
      <c r="G1" s="64"/>
      <c r="H1" s="64"/>
      <c r="I1" s="64"/>
    </row>
    <row r="2" spans="1:256" ht="27.75" customHeight="1">
      <c r="A2" s="64" t="s">
        <v>35</v>
      </c>
      <c r="B2" s="64"/>
      <c r="C2" s="64"/>
      <c r="D2" s="64"/>
      <c r="E2" s="64"/>
      <c r="F2" s="64"/>
      <c r="G2" s="64"/>
      <c r="H2" s="64"/>
      <c r="I2" s="64"/>
    </row>
    <row r="3" spans="1:256" ht="20.25">
      <c r="A3" s="22"/>
      <c r="B3" s="22"/>
      <c r="C3" s="23"/>
      <c r="D3" s="24"/>
      <c r="E3" s="24"/>
      <c r="F3" s="24"/>
      <c r="I3" s="24" t="s">
        <v>1</v>
      </c>
    </row>
    <row r="4" spans="1:256" ht="27" customHeight="1">
      <c r="A4" s="63"/>
      <c r="B4" s="63" t="s">
        <v>36</v>
      </c>
      <c r="C4" s="63"/>
      <c r="D4" s="63" t="s">
        <v>37</v>
      </c>
      <c r="E4" s="63" t="s">
        <v>38</v>
      </c>
      <c r="F4" s="65" t="s">
        <v>39</v>
      </c>
      <c r="G4" s="66" t="s">
        <v>52</v>
      </c>
      <c r="H4" s="66" t="s">
        <v>53</v>
      </c>
      <c r="I4" s="65" t="s">
        <v>39</v>
      </c>
    </row>
    <row r="5" spans="1:256" ht="10.5" customHeight="1">
      <c r="A5" s="63"/>
      <c r="B5" s="69" t="s">
        <v>40</v>
      </c>
      <c r="C5" s="70" t="s">
        <v>41</v>
      </c>
      <c r="D5" s="63"/>
      <c r="E5" s="63"/>
      <c r="F5" s="65"/>
      <c r="G5" s="67"/>
      <c r="H5" s="67"/>
      <c r="I5" s="6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  <c r="IJ5" s="25"/>
      <c r="IK5" s="25"/>
      <c r="IL5" s="25"/>
      <c r="IM5" s="25"/>
      <c r="IN5" s="25"/>
      <c r="IO5" s="25"/>
      <c r="IP5" s="25"/>
      <c r="IQ5" s="25"/>
      <c r="IR5" s="25"/>
      <c r="IS5" s="25"/>
      <c r="IT5" s="25"/>
      <c r="IU5" s="25"/>
      <c r="IV5" s="25"/>
    </row>
    <row r="6" spans="1:256" ht="95.25" customHeight="1">
      <c r="A6" s="63"/>
      <c r="B6" s="69"/>
      <c r="C6" s="70"/>
      <c r="D6" s="63"/>
      <c r="E6" s="63"/>
      <c r="F6" s="65"/>
      <c r="G6" s="68"/>
      <c r="H6" s="68"/>
      <c r="I6" s="65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  <c r="EU6" s="26"/>
      <c r="EV6" s="26"/>
      <c r="EW6" s="26"/>
      <c r="EX6" s="26"/>
      <c r="EY6" s="26"/>
      <c r="EZ6" s="26"/>
      <c r="FA6" s="26"/>
      <c r="FB6" s="26"/>
      <c r="FC6" s="26"/>
      <c r="FD6" s="26"/>
      <c r="FE6" s="26"/>
      <c r="FF6" s="26"/>
      <c r="FG6" s="26"/>
      <c r="FH6" s="26"/>
      <c r="FI6" s="26"/>
      <c r="FJ6" s="26"/>
      <c r="FK6" s="26"/>
      <c r="FL6" s="26"/>
      <c r="FM6" s="26"/>
      <c r="FN6" s="26"/>
      <c r="FO6" s="26"/>
      <c r="FP6" s="26"/>
      <c r="FQ6" s="26"/>
      <c r="FR6" s="26"/>
      <c r="FS6" s="26"/>
      <c r="FT6" s="26"/>
      <c r="FU6" s="26"/>
      <c r="FV6" s="26"/>
      <c r="FW6" s="26"/>
      <c r="FX6" s="26"/>
      <c r="FY6" s="26"/>
      <c r="FZ6" s="26"/>
      <c r="GA6" s="26"/>
      <c r="GB6" s="26"/>
      <c r="GC6" s="26"/>
      <c r="GD6" s="26"/>
      <c r="GE6" s="26"/>
      <c r="GF6" s="26"/>
      <c r="GG6" s="26"/>
      <c r="GH6" s="26"/>
      <c r="GI6" s="26"/>
      <c r="GJ6" s="26"/>
      <c r="GK6" s="26"/>
      <c r="GL6" s="26"/>
      <c r="GM6" s="26"/>
      <c r="GN6" s="26"/>
      <c r="GO6" s="26"/>
      <c r="GP6" s="26"/>
      <c r="GQ6" s="26"/>
      <c r="GR6" s="26"/>
      <c r="GS6" s="26"/>
      <c r="GT6" s="26"/>
      <c r="GU6" s="26"/>
      <c r="GV6" s="26"/>
      <c r="GW6" s="26"/>
      <c r="GX6" s="26"/>
      <c r="GY6" s="26"/>
      <c r="GZ6" s="26"/>
      <c r="HA6" s="26"/>
      <c r="HB6" s="26"/>
      <c r="HC6" s="26"/>
      <c r="HD6" s="26"/>
      <c r="HE6" s="26"/>
      <c r="HF6" s="26"/>
      <c r="HG6" s="26"/>
      <c r="HH6" s="26"/>
      <c r="HI6" s="26"/>
      <c r="HJ6" s="26"/>
      <c r="HK6" s="26"/>
      <c r="HL6" s="26"/>
      <c r="HM6" s="26"/>
      <c r="HN6" s="26"/>
      <c r="HO6" s="26"/>
      <c r="HP6" s="26"/>
      <c r="HQ6" s="26"/>
      <c r="HR6" s="26"/>
      <c r="HS6" s="26"/>
      <c r="HT6" s="26"/>
      <c r="HU6" s="26"/>
      <c r="HV6" s="26"/>
      <c r="HW6" s="26"/>
      <c r="HX6" s="26"/>
      <c r="HY6" s="26"/>
      <c r="HZ6" s="26"/>
      <c r="IA6" s="26"/>
      <c r="IB6" s="26"/>
      <c r="IC6" s="26"/>
      <c r="ID6" s="26"/>
      <c r="IE6" s="26"/>
      <c r="IF6" s="26"/>
      <c r="IG6" s="26"/>
      <c r="IH6" s="26"/>
      <c r="II6" s="26"/>
      <c r="IJ6" s="26"/>
      <c r="IK6" s="26"/>
      <c r="IL6" s="26"/>
      <c r="IM6" s="26"/>
      <c r="IN6" s="26"/>
      <c r="IO6" s="26"/>
      <c r="IP6" s="26"/>
      <c r="IQ6" s="26"/>
      <c r="IR6" s="26"/>
      <c r="IS6" s="26"/>
      <c r="IT6" s="26"/>
      <c r="IU6" s="26"/>
      <c r="IV6" s="26"/>
    </row>
    <row r="7" spans="1:256" ht="35.25" customHeight="1">
      <c r="A7" s="27" t="s">
        <v>42</v>
      </c>
      <c r="B7" s="28">
        <v>6928</v>
      </c>
      <c r="C7" s="28">
        <v>5567</v>
      </c>
      <c r="D7" s="28">
        <v>1701</v>
      </c>
      <c r="E7" s="28">
        <v>1208</v>
      </c>
      <c r="F7" s="29">
        <f>ROUND(E7/D7*100,1)</f>
        <v>71</v>
      </c>
      <c r="G7" s="30">
        <v>667</v>
      </c>
      <c r="H7" s="30">
        <v>608</v>
      </c>
      <c r="I7" s="31">
        <f>ROUND(H7/G7*100,1)</f>
        <v>91.2</v>
      </c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6"/>
      <c r="ET7" s="26"/>
      <c r="EU7" s="26"/>
      <c r="EV7" s="26"/>
      <c r="EW7" s="26"/>
      <c r="EX7" s="26"/>
      <c r="EY7" s="26"/>
      <c r="EZ7" s="26"/>
      <c r="FA7" s="26"/>
      <c r="FB7" s="26"/>
      <c r="FC7" s="26"/>
      <c r="FD7" s="26"/>
      <c r="FE7" s="26"/>
      <c r="FF7" s="26"/>
      <c r="FG7" s="26"/>
      <c r="FH7" s="26"/>
      <c r="FI7" s="26"/>
      <c r="FJ7" s="26"/>
      <c r="FK7" s="26"/>
      <c r="FL7" s="26"/>
      <c r="FM7" s="26"/>
      <c r="FN7" s="26"/>
      <c r="FO7" s="26"/>
      <c r="FP7" s="26"/>
      <c r="FQ7" s="26"/>
      <c r="FR7" s="26"/>
      <c r="FS7" s="26"/>
      <c r="FT7" s="26"/>
      <c r="FU7" s="26"/>
      <c r="FV7" s="26"/>
      <c r="FW7" s="26"/>
      <c r="FX7" s="26"/>
      <c r="FY7" s="26"/>
      <c r="FZ7" s="26"/>
      <c r="GA7" s="26"/>
      <c r="GB7" s="26"/>
      <c r="GC7" s="26"/>
      <c r="GD7" s="26"/>
      <c r="GE7" s="26"/>
      <c r="GF7" s="26"/>
      <c r="GG7" s="26"/>
      <c r="GH7" s="26"/>
      <c r="GI7" s="26"/>
      <c r="GJ7" s="26"/>
      <c r="GK7" s="26"/>
      <c r="GL7" s="26"/>
      <c r="GM7" s="26"/>
      <c r="GN7" s="26"/>
      <c r="GO7" s="26"/>
      <c r="GP7" s="26"/>
      <c r="GQ7" s="26"/>
      <c r="GR7" s="26"/>
      <c r="GS7" s="26"/>
      <c r="GT7" s="26"/>
      <c r="GU7" s="26"/>
      <c r="GV7" s="26"/>
      <c r="GW7" s="26"/>
      <c r="GX7" s="26"/>
      <c r="GY7" s="26"/>
      <c r="GZ7" s="26"/>
      <c r="HA7" s="26"/>
      <c r="HB7" s="26"/>
      <c r="HC7" s="26"/>
      <c r="HD7" s="26"/>
      <c r="HE7" s="26"/>
      <c r="HF7" s="26"/>
      <c r="HG7" s="26"/>
      <c r="HH7" s="26"/>
      <c r="HI7" s="26"/>
      <c r="HJ7" s="26"/>
      <c r="HK7" s="26"/>
      <c r="HL7" s="26"/>
      <c r="HM7" s="26"/>
      <c r="HN7" s="26"/>
      <c r="HO7" s="26"/>
      <c r="HP7" s="26"/>
      <c r="HQ7" s="26"/>
      <c r="HR7" s="26"/>
      <c r="HS7" s="26"/>
      <c r="HT7" s="26"/>
      <c r="HU7" s="26"/>
      <c r="HV7" s="26"/>
      <c r="HW7" s="26"/>
      <c r="HX7" s="26"/>
      <c r="HY7" s="26"/>
      <c r="HZ7" s="26"/>
      <c r="IA7" s="26"/>
      <c r="IB7" s="26"/>
      <c r="IC7" s="26"/>
      <c r="ID7" s="26"/>
      <c r="IE7" s="26"/>
      <c r="IF7" s="26"/>
      <c r="IG7" s="26"/>
      <c r="IH7" s="26"/>
      <c r="II7" s="26"/>
      <c r="IJ7" s="26"/>
      <c r="IK7" s="26"/>
      <c r="IL7" s="26"/>
      <c r="IM7" s="26"/>
      <c r="IN7" s="26"/>
      <c r="IO7" s="26"/>
      <c r="IP7" s="26"/>
      <c r="IQ7" s="26"/>
      <c r="IR7" s="26"/>
      <c r="IS7" s="26"/>
      <c r="IT7" s="26"/>
      <c r="IU7" s="26"/>
      <c r="IV7" s="26"/>
    </row>
    <row r="8" spans="1:256" ht="30.75" customHeight="1">
      <c r="A8" s="32" t="s">
        <v>3</v>
      </c>
      <c r="B8" s="33">
        <v>5465</v>
      </c>
      <c r="C8" s="33">
        <v>4940</v>
      </c>
      <c r="D8" s="33">
        <v>1580</v>
      </c>
      <c r="E8" s="33">
        <v>1076</v>
      </c>
      <c r="F8" s="34">
        <f t="shared" ref="F8:F12" si="0">ROUND(E8/D8*100,1)</f>
        <v>68.099999999999994</v>
      </c>
      <c r="G8" s="35">
        <v>592</v>
      </c>
      <c r="H8" s="35">
        <v>509</v>
      </c>
      <c r="I8" s="29">
        <f t="shared" ref="I8:I12" si="1">ROUND(H8/G8*100,1)</f>
        <v>86</v>
      </c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  <c r="EO8" s="26"/>
      <c r="EP8" s="26"/>
      <c r="EQ8" s="26"/>
      <c r="ER8" s="26"/>
      <c r="ES8" s="26"/>
      <c r="ET8" s="26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6"/>
      <c r="FK8" s="26"/>
      <c r="FL8" s="26"/>
      <c r="FM8" s="26"/>
      <c r="FN8" s="26"/>
      <c r="FO8" s="26"/>
      <c r="FP8" s="26"/>
      <c r="FQ8" s="26"/>
      <c r="FR8" s="26"/>
      <c r="FS8" s="26"/>
      <c r="FT8" s="26"/>
      <c r="FU8" s="26"/>
      <c r="FV8" s="26"/>
      <c r="FW8" s="26"/>
      <c r="FX8" s="26"/>
      <c r="FY8" s="26"/>
      <c r="FZ8" s="26"/>
      <c r="GA8" s="26"/>
      <c r="GB8" s="26"/>
      <c r="GC8" s="26"/>
      <c r="GD8" s="26"/>
      <c r="GE8" s="26"/>
      <c r="GF8" s="26"/>
      <c r="GG8" s="26"/>
      <c r="GH8" s="26"/>
      <c r="GI8" s="26"/>
      <c r="GJ8" s="26"/>
      <c r="GK8" s="26"/>
      <c r="GL8" s="26"/>
      <c r="GM8" s="26"/>
      <c r="GN8" s="26"/>
      <c r="GO8" s="26"/>
      <c r="GP8" s="26"/>
      <c r="GQ8" s="26"/>
      <c r="GR8" s="26"/>
      <c r="GS8" s="26"/>
      <c r="GT8" s="26"/>
      <c r="GU8" s="26"/>
      <c r="GV8" s="26"/>
      <c r="GW8" s="26"/>
      <c r="GX8" s="26"/>
      <c r="GY8" s="26"/>
      <c r="GZ8" s="26"/>
      <c r="HA8" s="26"/>
      <c r="HB8" s="26"/>
      <c r="HC8" s="26"/>
      <c r="HD8" s="26"/>
      <c r="HE8" s="26"/>
      <c r="HF8" s="26"/>
      <c r="HG8" s="26"/>
      <c r="HH8" s="26"/>
      <c r="HI8" s="26"/>
      <c r="HJ8" s="26"/>
      <c r="HK8" s="26"/>
      <c r="HL8" s="26"/>
      <c r="HM8" s="26"/>
      <c r="HN8" s="26"/>
      <c r="HO8" s="26"/>
      <c r="HP8" s="26"/>
      <c r="HQ8" s="26"/>
      <c r="HR8" s="26"/>
      <c r="HS8" s="26"/>
      <c r="HT8" s="26"/>
      <c r="HU8" s="26"/>
      <c r="HV8" s="26"/>
      <c r="HW8" s="26"/>
      <c r="HX8" s="26"/>
      <c r="HY8" s="26"/>
      <c r="HZ8" s="26"/>
      <c r="IA8" s="26"/>
      <c r="IB8" s="26"/>
      <c r="IC8" s="26"/>
      <c r="ID8" s="26"/>
      <c r="IE8" s="26"/>
      <c r="IF8" s="26"/>
      <c r="IG8" s="26"/>
      <c r="IH8" s="26"/>
      <c r="II8" s="26"/>
      <c r="IJ8" s="26"/>
      <c r="IK8" s="26"/>
      <c r="IL8" s="26"/>
      <c r="IM8" s="26"/>
      <c r="IN8" s="26"/>
      <c r="IO8" s="26"/>
      <c r="IP8" s="26"/>
      <c r="IQ8" s="26"/>
      <c r="IR8" s="26"/>
      <c r="IS8" s="26"/>
      <c r="IT8" s="26"/>
      <c r="IU8" s="26"/>
      <c r="IV8" s="26"/>
    </row>
    <row r="9" spans="1:256" ht="45.75" customHeight="1">
      <c r="A9" s="36" t="s">
        <v>43</v>
      </c>
      <c r="B9" s="33">
        <v>3869</v>
      </c>
      <c r="C9" s="33">
        <v>3534</v>
      </c>
      <c r="D9" s="33">
        <v>1118</v>
      </c>
      <c r="E9" s="33">
        <v>674</v>
      </c>
      <c r="F9" s="34">
        <f t="shared" si="0"/>
        <v>60.3</v>
      </c>
      <c r="G9" s="35">
        <v>365</v>
      </c>
      <c r="H9" s="35">
        <v>321</v>
      </c>
      <c r="I9" s="29">
        <f t="shared" si="1"/>
        <v>87.9</v>
      </c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6"/>
      <c r="ED9" s="26"/>
      <c r="EE9" s="26"/>
      <c r="EF9" s="26"/>
      <c r="EG9" s="26"/>
      <c r="EH9" s="26"/>
      <c r="EI9" s="26"/>
      <c r="EJ9" s="26"/>
      <c r="EK9" s="26"/>
      <c r="EL9" s="26"/>
      <c r="EM9" s="26"/>
      <c r="EN9" s="26"/>
      <c r="EO9" s="26"/>
      <c r="EP9" s="26"/>
      <c r="EQ9" s="26"/>
      <c r="ER9" s="26"/>
      <c r="ES9" s="26"/>
      <c r="ET9" s="26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6"/>
      <c r="FK9" s="26"/>
      <c r="FL9" s="26"/>
      <c r="FM9" s="26"/>
      <c r="FN9" s="26"/>
      <c r="FO9" s="26"/>
      <c r="FP9" s="26"/>
      <c r="FQ9" s="26"/>
      <c r="FR9" s="26"/>
      <c r="FS9" s="26"/>
      <c r="FT9" s="26"/>
      <c r="FU9" s="26"/>
      <c r="FV9" s="26"/>
      <c r="FW9" s="26"/>
      <c r="FX9" s="26"/>
      <c r="FY9" s="26"/>
      <c r="FZ9" s="26"/>
      <c r="GA9" s="26"/>
      <c r="GB9" s="26"/>
      <c r="GC9" s="26"/>
      <c r="GD9" s="26"/>
      <c r="GE9" s="26"/>
      <c r="GF9" s="26"/>
      <c r="GG9" s="26"/>
      <c r="GH9" s="26"/>
      <c r="GI9" s="26"/>
      <c r="GJ9" s="26"/>
      <c r="GK9" s="26"/>
      <c r="GL9" s="26"/>
      <c r="GM9" s="26"/>
      <c r="GN9" s="26"/>
      <c r="GO9" s="26"/>
      <c r="GP9" s="26"/>
      <c r="GQ9" s="26"/>
      <c r="GR9" s="26"/>
      <c r="GS9" s="26"/>
      <c r="GT9" s="26"/>
      <c r="GU9" s="26"/>
      <c r="GV9" s="26"/>
      <c r="GW9" s="26"/>
      <c r="GX9" s="26"/>
      <c r="GY9" s="26"/>
      <c r="GZ9" s="26"/>
      <c r="HA9" s="26"/>
      <c r="HB9" s="26"/>
      <c r="HC9" s="26"/>
      <c r="HD9" s="26"/>
      <c r="HE9" s="26"/>
      <c r="HF9" s="26"/>
      <c r="HG9" s="26"/>
      <c r="HH9" s="26"/>
      <c r="HI9" s="26"/>
      <c r="HJ9" s="26"/>
      <c r="HK9" s="26"/>
      <c r="HL9" s="26"/>
      <c r="HM9" s="26"/>
      <c r="HN9" s="26"/>
      <c r="HO9" s="26"/>
      <c r="HP9" s="26"/>
      <c r="HQ9" s="26"/>
      <c r="HR9" s="26"/>
      <c r="HS9" s="26"/>
      <c r="HT9" s="26"/>
      <c r="HU9" s="26"/>
      <c r="HV9" s="26"/>
      <c r="HW9" s="26"/>
      <c r="HX9" s="26"/>
      <c r="HY9" s="26"/>
      <c r="HZ9" s="26"/>
      <c r="IA9" s="26"/>
      <c r="IB9" s="26"/>
      <c r="IC9" s="26"/>
      <c r="ID9" s="26"/>
      <c r="IE9" s="26"/>
      <c r="IF9" s="26"/>
      <c r="IG9" s="26"/>
      <c r="IH9" s="26"/>
      <c r="II9" s="26"/>
      <c r="IJ9" s="26"/>
      <c r="IK9" s="26"/>
      <c r="IL9" s="26"/>
      <c r="IM9" s="26"/>
      <c r="IN9" s="26"/>
      <c r="IO9" s="26"/>
      <c r="IP9" s="26"/>
      <c r="IQ9" s="26"/>
      <c r="IR9" s="26"/>
      <c r="IS9" s="26"/>
      <c r="IT9" s="26"/>
      <c r="IU9" s="26"/>
      <c r="IV9" s="26"/>
    </row>
    <row r="10" spans="1:256" ht="69.75" customHeight="1">
      <c r="A10" s="37" t="s">
        <v>44</v>
      </c>
      <c r="B10" s="28">
        <v>1891</v>
      </c>
      <c r="C10" s="38">
        <v>1680</v>
      </c>
      <c r="D10" s="38">
        <v>412</v>
      </c>
      <c r="E10" s="38">
        <v>348</v>
      </c>
      <c r="F10" s="29">
        <f t="shared" si="0"/>
        <v>84.5</v>
      </c>
      <c r="G10" s="30">
        <v>125</v>
      </c>
      <c r="H10" s="30">
        <v>107</v>
      </c>
      <c r="I10" s="29">
        <f t="shared" si="1"/>
        <v>85.6</v>
      </c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/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/>
      <c r="GM10" s="25"/>
      <c r="GN10" s="25"/>
      <c r="GO10" s="25"/>
      <c r="GP10" s="25"/>
      <c r="GQ10" s="25"/>
      <c r="GR10" s="25"/>
      <c r="GS10" s="25"/>
      <c r="GT10" s="25"/>
      <c r="GU10" s="25"/>
      <c r="GV10" s="25"/>
      <c r="GW10" s="25"/>
      <c r="GX10" s="25"/>
      <c r="GY10" s="25"/>
      <c r="GZ10" s="25"/>
      <c r="HA10" s="25"/>
      <c r="HB10" s="25"/>
      <c r="HC10" s="25"/>
      <c r="HD10" s="25"/>
      <c r="HE10" s="25"/>
      <c r="HF10" s="25"/>
      <c r="HG10" s="25"/>
      <c r="HH10" s="25"/>
      <c r="HI10" s="25"/>
      <c r="HJ10" s="25"/>
      <c r="HK10" s="25"/>
      <c r="HL10" s="25"/>
      <c r="HM10" s="25"/>
      <c r="HN10" s="25"/>
      <c r="HO10" s="25"/>
      <c r="HP10" s="25"/>
      <c r="HQ10" s="25"/>
      <c r="HR10" s="25"/>
      <c r="HS10" s="25"/>
      <c r="HT10" s="25"/>
      <c r="HU10" s="25"/>
      <c r="HV10" s="25"/>
      <c r="HW10" s="25"/>
      <c r="HX10" s="25"/>
      <c r="HY10" s="25"/>
      <c r="HZ10" s="25"/>
      <c r="IA10" s="25"/>
      <c r="IB10" s="25"/>
      <c r="IC10" s="25"/>
      <c r="ID10" s="25"/>
      <c r="IE10" s="25"/>
      <c r="IF10" s="25"/>
      <c r="IG10" s="25"/>
      <c r="IH10" s="25"/>
      <c r="II10" s="25"/>
      <c r="IJ10" s="25"/>
      <c r="IK10" s="25"/>
      <c r="IL10" s="25"/>
      <c r="IM10" s="25"/>
      <c r="IN10" s="25"/>
      <c r="IO10" s="25"/>
      <c r="IP10" s="25"/>
      <c r="IQ10" s="25"/>
      <c r="IR10" s="25"/>
      <c r="IS10" s="25"/>
      <c r="IT10" s="25"/>
      <c r="IU10" s="25"/>
      <c r="IV10" s="25"/>
    </row>
    <row r="11" spans="1:256" s="40" customFormat="1" ht="54" customHeight="1">
      <c r="A11" s="37" t="s">
        <v>6</v>
      </c>
      <c r="B11" s="28">
        <v>435</v>
      </c>
      <c r="C11" s="38">
        <v>419</v>
      </c>
      <c r="D11" s="38">
        <v>108</v>
      </c>
      <c r="E11" s="38">
        <v>97</v>
      </c>
      <c r="F11" s="29">
        <f t="shared" si="0"/>
        <v>89.8</v>
      </c>
      <c r="G11" s="30">
        <v>55</v>
      </c>
      <c r="H11" s="30">
        <v>27</v>
      </c>
      <c r="I11" s="29">
        <f t="shared" si="1"/>
        <v>49.1</v>
      </c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  <c r="DO11" s="39"/>
      <c r="DP11" s="39"/>
      <c r="DQ11" s="39"/>
      <c r="DR11" s="39"/>
      <c r="DS11" s="39"/>
      <c r="DT11" s="39"/>
      <c r="DU11" s="39"/>
      <c r="DV11" s="39"/>
      <c r="DW11" s="39"/>
      <c r="DX11" s="39"/>
      <c r="DY11" s="39"/>
      <c r="DZ11" s="39"/>
      <c r="EA11" s="39"/>
      <c r="EB11" s="39"/>
      <c r="EC11" s="39"/>
      <c r="ED11" s="39"/>
      <c r="EE11" s="39"/>
      <c r="EF11" s="39"/>
      <c r="EG11" s="39"/>
      <c r="EH11" s="39"/>
      <c r="EI11" s="39"/>
      <c r="EJ11" s="39"/>
      <c r="EK11" s="39"/>
      <c r="EL11" s="39"/>
      <c r="EM11" s="39"/>
      <c r="EN11" s="39"/>
      <c r="EO11" s="39"/>
      <c r="EP11" s="39"/>
      <c r="EQ11" s="39"/>
      <c r="ER11" s="39"/>
      <c r="ES11" s="39"/>
      <c r="ET11" s="39"/>
      <c r="EU11" s="39"/>
      <c r="EV11" s="39"/>
      <c r="EW11" s="39"/>
      <c r="EX11" s="39"/>
      <c r="EY11" s="39"/>
      <c r="EZ11" s="39"/>
      <c r="FA11" s="39"/>
      <c r="FB11" s="39"/>
      <c r="FC11" s="39"/>
      <c r="FD11" s="39"/>
      <c r="FE11" s="39"/>
      <c r="FF11" s="39"/>
      <c r="FG11" s="39"/>
      <c r="FH11" s="39"/>
      <c r="FI11" s="39"/>
      <c r="FJ11" s="39"/>
      <c r="FK11" s="39"/>
      <c r="FL11" s="39"/>
      <c r="FM11" s="39"/>
      <c r="FN11" s="39"/>
      <c r="FO11" s="39"/>
      <c r="FP11" s="39"/>
      <c r="FQ11" s="39"/>
      <c r="FR11" s="39"/>
      <c r="FS11" s="39"/>
      <c r="FT11" s="39"/>
      <c r="FU11" s="39"/>
      <c r="FV11" s="39"/>
      <c r="FW11" s="39"/>
      <c r="FX11" s="39"/>
      <c r="FY11" s="39"/>
      <c r="FZ11" s="39"/>
      <c r="GA11" s="39"/>
      <c r="GB11" s="39"/>
      <c r="GC11" s="39"/>
      <c r="GD11" s="39"/>
      <c r="GE11" s="39"/>
      <c r="GF11" s="39"/>
      <c r="GG11" s="39"/>
      <c r="GH11" s="39"/>
      <c r="GI11" s="39"/>
      <c r="GJ11" s="39"/>
      <c r="GK11" s="39"/>
      <c r="GL11" s="39"/>
      <c r="GM11" s="39"/>
      <c r="GN11" s="39"/>
      <c r="GO11" s="39"/>
      <c r="GP11" s="39"/>
      <c r="GQ11" s="39"/>
      <c r="GR11" s="39"/>
      <c r="GS11" s="39"/>
      <c r="GT11" s="39"/>
      <c r="GU11" s="39"/>
      <c r="GV11" s="39"/>
      <c r="GW11" s="39"/>
      <c r="GX11" s="39"/>
      <c r="GY11" s="39"/>
      <c r="GZ11" s="39"/>
      <c r="HA11" s="39"/>
      <c r="HB11" s="39"/>
      <c r="HC11" s="39"/>
      <c r="HD11" s="39"/>
      <c r="HE11" s="39"/>
      <c r="HF11" s="39"/>
      <c r="HG11" s="39"/>
      <c r="HH11" s="39"/>
      <c r="HI11" s="39"/>
      <c r="HJ11" s="39"/>
      <c r="HK11" s="39"/>
      <c r="HL11" s="39"/>
      <c r="HM11" s="39"/>
      <c r="HN11" s="39"/>
      <c r="HO11" s="39"/>
      <c r="HP11" s="39"/>
      <c r="HQ11" s="39"/>
      <c r="HR11" s="39"/>
      <c r="HS11" s="39"/>
      <c r="HT11" s="39"/>
      <c r="HU11" s="39"/>
      <c r="HV11" s="39"/>
      <c r="HW11" s="39"/>
      <c r="HX11" s="39"/>
      <c r="HY11" s="39"/>
      <c r="HZ11" s="39"/>
      <c r="IA11" s="39"/>
      <c r="IB11" s="39"/>
      <c r="IC11" s="39"/>
      <c r="ID11" s="39"/>
      <c r="IE11" s="39"/>
      <c r="IF11" s="39"/>
      <c r="IG11" s="39"/>
      <c r="IH11" s="39"/>
      <c r="II11" s="39"/>
      <c r="IJ11" s="39"/>
      <c r="IK11" s="39"/>
      <c r="IL11" s="39"/>
      <c r="IM11" s="39"/>
      <c r="IN11" s="39"/>
      <c r="IO11" s="39"/>
      <c r="IP11" s="39"/>
      <c r="IQ11" s="39"/>
      <c r="IR11" s="39"/>
      <c r="IS11" s="39"/>
      <c r="IT11" s="39"/>
      <c r="IU11" s="39"/>
      <c r="IV11" s="39"/>
    </row>
    <row r="12" spans="1:256" s="42" customFormat="1" ht="63" customHeight="1">
      <c r="A12" s="37" t="s">
        <v>45</v>
      </c>
      <c r="B12" s="28">
        <v>733</v>
      </c>
      <c r="C12" s="38">
        <v>703</v>
      </c>
      <c r="D12" s="38">
        <v>176</v>
      </c>
      <c r="E12" s="38">
        <v>89</v>
      </c>
      <c r="F12" s="29">
        <f t="shared" si="0"/>
        <v>50.6</v>
      </c>
      <c r="G12" s="30">
        <v>44</v>
      </c>
      <c r="H12" s="30">
        <v>28</v>
      </c>
      <c r="I12" s="29">
        <f t="shared" si="1"/>
        <v>63.6</v>
      </c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41"/>
      <c r="DN12" s="41"/>
      <c r="DO12" s="41"/>
      <c r="DP12" s="41"/>
      <c r="DQ12" s="41"/>
      <c r="DR12" s="41"/>
      <c r="DS12" s="41"/>
      <c r="DT12" s="41"/>
      <c r="DU12" s="41"/>
      <c r="DV12" s="41"/>
      <c r="DW12" s="41"/>
      <c r="DX12" s="41"/>
      <c r="DY12" s="41"/>
      <c r="DZ12" s="41"/>
      <c r="EA12" s="41"/>
      <c r="EB12" s="41"/>
      <c r="EC12" s="41"/>
      <c r="ED12" s="41"/>
      <c r="EE12" s="41"/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1"/>
      <c r="EQ12" s="41"/>
      <c r="ER12" s="41"/>
      <c r="ES12" s="41"/>
      <c r="ET12" s="41"/>
      <c r="EU12" s="41"/>
      <c r="EV12" s="41"/>
      <c r="EW12" s="41"/>
      <c r="EX12" s="41"/>
      <c r="EY12" s="41"/>
      <c r="EZ12" s="41"/>
      <c r="FA12" s="41"/>
      <c r="FB12" s="41"/>
      <c r="FC12" s="41"/>
      <c r="FD12" s="41"/>
      <c r="FE12" s="41"/>
      <c r="FF12" s="41"/>
      <c r="FG12" s="41"/>
      <c r="FH12" s="41"/>
      <c r="FI12" s="41"/>
      <c r="FJ12" s="41"/>
      <c r="FK12" s="41"/>
      <c r="FL12" s="41"/>
      <c r="FM12" s="41"/>
      <c r="FN12" s="41"/>
      <c r="FO12" s="41"/>
      <c r="FP12" s="41"/>
      <c r="FQ12" s="41"/>
      <c r="FR12" s="41"/>
      <c r="FS12" s="41"/>
      <c r="FT12" s="41"/>
      <c r="FU12" s="41"/>
      <c r="FV12" s="41"/>
      <c r="FW12" s="41"/>
      <c r="FX12" s="41"/>
      <c r="FY12" s="41"/>
      <c r="FZ12" s="41"/>
      <c r="GA12" s="41"/>
      <c r="GB12" s="41"/>
      <c r="GC12" s="41"/>
      <c r="GD12" s="41"/>
      <c r="GE12" s="41"/>
      <c r="GF12" s="41"/>
      <c r="GG12" s="41"/>
      <c r="GH12" s="41"/>
      <c r="GI12" s="41"/>
      <c r="GJ12" s="41"/>
      <c r="GK12" s="41"/>
      <c r="GL12" s="41"/>
      <c r="GM12" s="41"/>
      <c r="GN12" s="41"/>
      <c r="GO12" s="41"/>
      <c r="GP12" s="41"/>
      <c r="GQ12" s="41"/>
      <c r="GR12" s="41"/>
      <c r="GS12" s="41"/>
      <c r="GT12" s="41"/>
      <c r="GU12" s="41"/>
      <c r="GV12" s="41"/>
      <c r="GW12" s="41"/>
      <c r="GX12" s="41"/>
      <c r="GY12" s="41"/>
      <c r="GZ12" s="41"/>
      <c r="HA12" s="41"/>
      <c r="HB12" s="41"/>
      <c r="HC12" s="41"/>
      <c r="HD12" s="41"/>
      <c r="HE12" s="41"/>
      <c r="HF12" s="41"/>
      <c r="HG12" s="41"/>
      <c r="HH12" s="41"/>
      <c r="HI12" s="41"/>
      <c r="HJ12" s="41"/>
      <c r="HK12" s="41"/>
      <c r="HL12" s="41"/>
      <c r="HM12" s="41"/>
      <c r="HN12" s="41"/>
      <c r="HO12" s="41"/>
      <c r="HP12" s="41"/>
      <c r="HQ12" s="41"/>
      <c r="HR12" s="41"/>
      <c r="HS12" s="41"/>
      <c r="HT12" s="41"/>
      <c r="HU12" s="41"/>
      <c r="HV12" s="41"/>
      <c r="HW12" s="41"/>
      <c r="HX12" s="41"/>
      <c r="HY12" s="41"/>
      <c r="HZ12" s="41"/>
      <c r="IA12" s="41"/>
      <c r="IB12" s="41"/>
      <c r="IC12" s="41"/>
      <c r="ID12" s="41"/>
      <c r="IE12" s="41"/>
      <c r="IF12" s="41"/>
      <c r="IG12" s="41"/>
      <c r="IH12" s="41"/>
      <c r="II12" s="41"/>
      <c r="IJ12" s="41"/>
      <c r="IK12" s="41"/>
      <c r="IL12" s="41"/>
      <c r="IM12" s="41"/>
      <c r="IN12" s="41"/>
      <c r="IO12" s="41"/>
      <c r="IP12" s="41"/>
      <c r="IQ12" s="41"/>
      <c r="IR12" s="41"/>
      <c r="IS12" s="41"/>
      <c r="IT12" s="41"/>
      <c r="IU12" s="41"/>
      <c r="IV12" s="41"/>
    </row>
    <row r="13" spans="1:256" ht="18.75" customHeight="1">
      <c r="A13" s="43"/>
      <c r="C13" s="44"/>
      <c r="D13" s="56"/>
      <c r="E13" s="56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  <c r="GQ13" s="45"/>
      <c r="GR13" s="45"/>
      <c r="GS13" s="45"/>
      <c r="GT13" s="45"/>
      <c r="GU13" s="45"/>
      <c r="GV13" s="45"/>
      <c r="GW13" s="45"/>
      <c r="GX13" s="45"/>
      <c r="GY13" s="45"/>
      <c r="GZ13" s="45"/>
      <c r="HA13" s="45"/>
      <c r="HB13" s="45"/>
      <c r="HC13" s="45"/>
      <c r="HD13" s="45"/>
      <c r="HE13" s="45"/>
      <c r="HF13" s="45"/>
      <c r="HG13" s="45"/>
      <c r="HH13" s="45"/>
      <c r="HI13" s="45"/>
      <c r="HJ13" s="45"/>
      <c r="HK13" s="45"/>
      <c r="HL13" s="45"/>
      <c r="HM13" s="45"/>
      <c r="HN13" s="45"/>
      <c r="HO13" s="45"/>
      <c r="HP13" s="45"/>
      <c r="HQ13" s="45"/>
      <c r="HR13" s="45"/>
      <c r="HS13" s="45"/>
      <c r="HT13" s="45"/>
      <c r="HU13" s="45"/>
      <c r="HV13" s="45"/>
      <c r="HW13" s="45"/>
      <c r="HX13" s="45"/>
      <c r="HY13" s="45"/>
      <c r="HZ13" s="45"/>
      <c r="IA13" s="45"/>
      <c r="IB13" s="45"/>
      <c r="IC13" s="45"/>
      <c r="ID13" s="45"/>
      <c r="IE13" s="45"/>
      <c r="IF13" s="45"/>
      <c r="IG13" s="45"/>
      <c r="IH13" s="45"/>
      <c r="II13" s="45"/>
      <c r="IJ13" s="45"/>
      <c r="IK13" s="45"/>
      <c r="IL13" s="45"/>
      <c r="IM13" s="45"/>
      <c r="IN13" s="45"/>
      <c r="IO13" s="45"/>
      <c r="IP13" s="45"/>
      <c r="IQ13" s="45"/>
      <c r="IR13" s="45"/>
      <c r="IS13" s="45"/>
      <c r="IT13" s="45"/>
      <c r="IU13" s="45"/>
      <c r="IV13" s="45"/>
    </row>
    <row r="14" spans="1:256" ht="61.5" customHeight="1">
      <c r="A14" s="57"/>
      <c r="B14" s="58"/>
      <c r="C14" s="58"/>
      <c r="D14" s="46" t="s">
        <v>46</v>
      </c>
      <c r="E14" s="46" t="s">
        <v>47</v>
      </c>
      <c r="F14" s="47" t="s">
        <v>39</v>
      </c>
      <c r="G14" s="46" t="s">
        <v>54</v>
      </c>
      <c r="H14" s="46" t="s">
        <v>55</v>
      </c>
      <c r="I14" s="47" t="s">
        <v>39</v>
      </c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  <c r="GQ14" s="45"/>
      <c r="GR14" s="45"/>
      <c r="GS14" s="45"/>
      <c r="GT14" s="45"/>
      <c r="GU14" s="45"/>
      <c r="GV14" s="45"/>
      <c r="GW14" s="45"/>
      <c r="GX14" s="45"/>
      <c r="GY14" s="45"/>
      <c r="GZ14" s="45"/>
      <c r="HA14" s="45"/>
      <c r="HB14" s="45"/>
      <c r="HC14" s="45"/>
      <c r="HD14" s="45"/>
      <c r="HE14" s="45"/>
      <c r="HF14" s="45"/>
      <c r="HG14" s="45"/>
      <c r="HH14" s="45"/>
      <c r="HI14" s="45"/>
      <c r="HJ14" s="45"/>
      <c r="HK14" s="45"/>
      <c r="HL14" s="45"/>
      <c r="HM14" s="45"/>
      <c r="HN14" s="45"/>
      <c r="HO14" s="45"/>
      <c r="HP14" s="45"/>
      <c r="HQ14" s="45"/>
      <c r="HR14" s="45"/>
      <c r="HS14" s="45"/>
      <c r="HT14" s="45"/>
      <c r="HU14" s="45"/>
      <c r="HV14" s="45"/>
      <c r="HW14" s="45"/>
      <c r="HX14" s="45"/>
      <c r="HY14" s="45"/>
      <c r="HZ14" s="45"/>
      <c r="IA14" s="45"/>
      <c r="IB14" s="45"/>
      <c r="IC14" s="45"/>
      <c r="ID14" s="45"/>
      <c r="IE14" s="45"/>
      <c r="IF14" s="45"/>
      <c r="IG14" s="45"/>
      <c r="IH14" s="45"/>
      <c r="II14" s="45"/>
      <c r="IJ14" s="45"/>
      <c r="IK14" s="45"/>
      <c r="IL14" s="45"/>
      <c r="IM14" s="45"/>
      <c r="IN14" s="45"/>
      <c r="IO14" s="45"/>
      <c r="IP14" s="45"/>
      <c r="IQ14" s="45"/>
      <c r="IR14" s="45"/>
      <c r="IS14" s="45"/>
      <c r="IT14" s="45"/>
      <c r="IU14" s="45"/>
      <c r="IV14" s="45"/>
    </row>
    <row r="15" spans="1:256" ht="27.75" customHeight="1">
      <c r="A15" s="59" t="s">
        <v>48</v>
      </c>
      <c r="B15" s="60"/>
      <c r="C15" s="60"/>
      <c r="D15" s="48">
        <v>309</v>
      </c>
      <c r="E15" s="38">
        <v>314</v>
      </c>
      <c r="F15" s="31">
        <f t="shared" ref="F15:F16" si="2">ROUND(E15/D15*100,1)</f>
        <v>101.6</v>
      </c>
      <c r="G15" s="30">
        <v>314</v>
      </c>
      <c r="H15" s="30">
        <v>292</v>
      </c>
      <c r="I15" s="29">
        <f t="shared" ref="I15:I16" si="3">ROUND(H15/G15*100,1)</f>
        <v>93</v>
      </c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  <c r="FF15" s="25"/>
      <c r="FG15" s="25"/>
      <c r="FH15" s="25"/>
      <c r="FI15" s="25"/>
      <c r="FJ15" s="25"/>
      <c r="FK15" s="25"/>
      <c r="FL15" s="25"/>
      <c r="FM15" s="25"/>
      <c r="FN15" s="25"/>
      <c r="FO15" s="25"/>
      <c r="FP15" s="25"/>
      <c r="FQ15" s="25"/>
      <c r="FR15" s="25"/>
      <c r="FS15" s="25"/>
      <c r="FT15" s="25"/>
      <c r="FU15" s="25"/>
      <c r="FV15" s="25"/>
      <c r="FW15" s="25"/>
      <c r="FX15" s="25"/>
      <c r="FY15" s="25"/>
      <c r="FZ15" s="25"/>
      <c r="GA15" s="25"/>
      <c r="GB15" s="25"/>
      <c r="GC15" s="25"/>
      <c r="GD15" s="25"/>
      <c r="GE15" s="25"/>
      <c r="GF15" s="25"/>
      <c r="GG15" s="25"/>
      <c r="GH15" s="25"/>
      <c r="GI15" s="25"/>
      <c r="GJ15" s="25"/>
      <c r="GK15" s="25"/>
      <c r="GL15" s="25"/>
      <c r="GM15" s="25"/>
      <c r="GN15" s="25"/>
      <c r="GO15" s="25"/>
      <c r="GP15" s="25"/>
      <c r="GQ15" s="25"/>
      <c r="GR15" s="25"/>
      <c r="GS15" s="25"/>
      <c r="GT15" s="25"/>
      <c r="GU15" s="25"/>
      <c r="GV15" s="25"/>
      <c r="GW15" s="25"/>
      <c r="GX15" s="25"/>
      <c r="GY15" s="25"/>
      <c r="GZ15" s="25"/>
      <c r="HA15" s="25"/>
      <c r="HB15" s="25"/>
      <c r="HC15" s="25"/>
      <c r="HD15" s="25"/>
      <c r="HE15" s="25"/>
      <c r="HF15" s="25"/>
      <c r="HG15" s="25"/>
      <c r="HH15" s="25"/>
      <c r="HI15" s="25"/>
      <c r="HJ15" s="25"/>
      <c r="HK15" s="25"/>
      <c r="HL15" s="25"/>
      <c r="HM15" s="25"/>
      <c r="HN15" s="25"/>
      <c r="HO15" s="25"/>
      <c r="HP15" s="25"/>
      <c r="HQ15" s="25"/>
      <c r="HR15" s="25"/>
      <c r="HS15" s="25"/>
      <c r="HT15" s="25"/>
      <c r="HU15" s="25"/>
      <c r="HV15" s="25"/>
      <c r="HW15" s="25"/>
      <c r="HX15" s="25"/>
      <c r="HY15" s="25"/>
      <c r="HZ15" s="25"/>
      <c r="IA15" s="25"/>
      <c r="IB15" s="25"/>
      <c r="IC15" s="25"/>
      <c r="ID15" s="25"/>
      <c r="IE15" s="25"/>
      <c r="IF15" s="25"/>
      <c r="IG15" s="25"/>
      <c r="IH15" s="25"/>
      <c r="II15" s="25"/>
      <c r="IJ15" s="25"/>
      <c r="IK15" s="25"/>
      <c r="IL15" s="25"/>
      <c r="IM15" s="25"/>
      <c r="IN15" s="25"/>
      <c r="IO15" s="25"/>
      <c r="IP15" s="25"/>
      <c r="IQ15" s="25"/>
      <c r="IR15" s="25"/>
      <c r="IS15" s="25"/>
      <c r="IT15" s="25"/>
      <c r="IU15" s="25"/>
      <c r="IV15" s="25"/>
    </row>
    <row r="16" spans="1:256" ht="33" customHeight="1">
      <c r="A16" s="61" t="s">
        <v>49</v>
      </c>
      <c r="B16" s="62"/>
      <c r="C16" s="62"/>
      <c r="D16" s="48">
        <v>200</v>
      </c>
      <c r="E16" s="38">
        <v>199</v>
      </c>
      <c r="F16" s="31">
        <f t="shared" si="2"/>
        <v>99.5</v>
      </c>
      <c r="G16" s="30">
        <v>191</v>
      </c>
      <c r="H16" s="30">
        <v>171</v>
      </c>
      <c r="I16" s="29">
        <f t="shared" si="3"/>
        <v>89.5</v>
      </c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25"/>
      <c r="FK16" s="25"/>
      <c r="FL16" s="25"/>
      <c r="FM16" s="25"/>
      <c r="FN16" s="25"/>
      <c r="FO16" s="25"/>
      <c r="FP16" s="25"/>
      <c r="FQ16" s="25"/>
      <c r="FR16" s="25"/>
      <c r="FS16" s="25"/>
      <c r="FT16" s="25"/>
      <c r="FU16" s="25"/>
      <c r="FV16" s="25"/>
      <c r="FW16" s="25"/>
      <c r="FX16" s="25"/>
      <c r="FY16" s="25"/>
      <c r="FZ16" s="25"/>
      <c r="GA16" s="25"/>
      <c r="GB16" s="25"/>
      <c r="GC16" s="25"/>
      <c r="GD16" s="25"/>
      <c r="GE16" s="25"/>
      <c r="GF16" s="25"/>
      <c r="GG16" s="25"/>
      <c r="GH16" s="25"/>
      <c r="GI16" s="25"/>
      <c r="GJ16" s="25"/>
      <c r="GK16" s="25"/>
      <c r="GL16" s="25"/>
      <c r="GM16" s="25"/>
      <c r="GN16" s="25"/>
      <c r="GO16" s="25"/>
      <c r="GP16" s="25"/>
      <c r="GQ16" s="25"/>
      <c r="GR16" s="25"/>
      <c r="GS16" s="25"/>
      <c r="GT16" s="25"/>
      <c r="GU16" s="25"/>
      <c r="GV16" s="25"/>
      <c r="GW16" s="25"/>
      <c r="GX16" s="25"/>
      <c r="GY16" s="25"/>
      <c r="GZ16" s="25"/>
      <c r="HA16" s="25"/>
      <c r="HB16" s="25"/>
      <c r="HC16" s="25"/>
      <c r="HD16" s="25"/>
      <c r="HE16" s="25"/>
      <c r="HF16" s="25"/>
      <c r="HG16" s="25"/>
      <c r="HH16" s="25"/>
      <c r="HI16" s="25"/>
      <c r="HJ16" s="25"/>
      <c r="HK16" s="25"/>
      <c r="HL16" s="25"/>
      <c r="HM16" s="25"/>
      <c r="HN16" s="25"/>
      <c r="HO16" s="25"/>
      <c r="HP16" s="25"/>
      <c r="HQ16" s="25"/>
      <c r="HR16" s="25"/>
      <c r="HS16" s="25"/>
      <c r="HT16" s="25"/>
      <c r="HU16" s="25"/>
      <c r="HV16" s="25"/>
      <c r="HW16" s="25"/>
      <c r="HX16" s="25"/>
      <c r="HY16" s="25"/>
      <c r="HZ16" s="25"/>
      <c r="IA16" s="25"/>
      <c r="IB16" s="25"/>
      <c r="IC16" s="25"/>
      <c r="ID16" s="25"/>
      <c r="IE16" s="25"/>
      <c r="IF16" s="25"/>
      <c r="IG16" s="25"/>
      <c r="IH16" s="25"/>
      <c r="II16" s="25"/>
      <c r="IJ16" s="25"/>
      <c r="IK16" s="25"/>
      <c r="IL16" s="25"/>
      <c r="IM16" s="25"/>
      <c r="IN16" s="25"/>
      <c r="IO16" s="25"/>
      <c r="IP16" s="25"/>
      <c r="IQ16" s="25"/>
      <c r="IR16" s="25"/>
      <c r="IS16" s="25"/>
      <c r="IT16" s="25"/>
      <c r="IU16" s="25"/>
      <c r="IV16" s="25"/>
    </row>
    <row r="17" spans="1:256" ht="42" customHeight="1">
      <c r="A17" s="61" t="s">
        <v>50</v>
      </c>
      <c r="B17" s="62"/>
      <c r="C17" s="62"/>
      <c r="D17" s="49">
        <v>1825</v>
      </c>
      <c r="E17" s="50">
        <v>1998</v>
      </c>
      <c r="F17" s="51" t="s">
        <v>51</v>
      </c>
      <c r="G17" s="52">
        <v>1869</v>
      </c>
      <c r="H17" s="52">
        <v>1951</v>
      </c>
      <c r="I17" s="51" t="s">
        <v>56</v>
      </c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  <c r="IJ17" s="21"/>
      <c r="IK17" s="21"/>
      <c r="IL17" s="21"/>
      <c r="IM17" s="21"/>
      <c r="IN17" s="21"/>
      <c r="IO17" s="21"/>
      <c r="IP17" s="21"/>
      <c r="IQ17" s="21"/>
      <c r="IR17" s="21"/>
      <c r="IS17" s="21"/>
      <c r="IT17" s="21"/>
      <c r="IU17" s="21"/>
      <c r="IV17" s="21"/>
    </row>
    <row r="18" spans="1:256">
      <c r="D18" s="53"/>
      <c r="E18" s="53"/>
      <c r="F18" s="53"/>
    </row>
  </sheetData>
  <mergeCells count="17">
    <mergeCell ref="A4:A6"/>
    <mergeCell ref="B4:C4"/>
    <mergeCell ref="D4:D6"/>
    <mergeCell ref="E4:E6"/>
    <mergeCell ref="A1:I1"/>
    <mergeCell ref="A2:I2"/>
    <mergeCell ref="F4:F6"/>
    <mergeCell ref="G4:G6"/>
    <mergeCell ref="H4:H6"/>
    <mergeCell ref="I4:I6"/>
    <mergeCell ref="B5:B6"/>
    <mergeCell ref="C5:C6"/>
    <mergeCell ref="D13:E13"/>
    <mergeCell ref="A14:C14"/>
    <mergeCell ref="A15:C15"/>
    <mergeCell ref="A16:C16"/>
    <mergeCell ref="A17:C17"/>
  </mergeCells>
  <printOptions horizontalCentered="1" verticalCentered="1"/>
  <pageMargins left="0" right="0" top="0" bottom="0" header="0" footer="0"/>
  <pageSetup paperSize="9" scale="67" orientation="landscape" r:id="rId1"/>
  <colBreaks count="1" manualBreakCount="1">
    <brk id="9" max="1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tabSelected="1" workbookViewId="0">
      <selection activeCell="H22" sqref="H22"/>
    </sheetView>
  </sheetViews>
  <sheetFormatPr defaultRowHeight="18.75"/>
  <cols>
    <col min="1" max="1" width="24.140625" style="1" customWidth="1"/>
    <col min="2" max="2" width="15.85546875" style="1" customWidth="1"/>
    <col min="3" max="3" width="15.7109375" style="1" customWidth="1"/>
    <col min="4" max="4" width="16.42578125" style="1" customWidth="1"/>
    <col min="5" max="5" width="20.7109375" style="1" customWidth="1"/>
    <col min="6" max="6" width="15.42578125" style="1" customWidth="1"/>
    <col min="7" max="7" width="19.140625" style="1" customWidth="1"/>
    <col min="8" max="8" width="16.140625" style="1" customWidth="1"/>
    <col min="9" max="10" width="16.42578125" style="1" customWidth="1"/>
    <col min="11" max="253" width="9.140625" style="1"/>
    <col min="254" max="254" width="24.140625" style="1" customWidth="1"/>
    <col min="255" max="255" width="15.85546875" style="1" customWidth="1"/>
    <col min="256" max="256" width="15.7109375" style="1" customWidth="1"/>
    <col min="257" max="257" width="16.42578125" style="1" customWidth="1"/>
    <col min="258" max="258" width="20.7109375" style="1" customWidth="1"/>
    <col min="259" max="259" width="15.42578125" style="1" customWidth="1"/>
    <col min="260" max="260" width="19.140625" style="1" customWidth="1"/>
    <col min="261" max="261" width="16.140625" style="1" customWidth="1"/>
    <col min="262" max="262" width="22.140625" style="1" customWidth="1"/>
    <col min="263" max="263" width="16.140625" style="1" customWidth="1"/>
    <col min="264" max="264" width="20.7109375" style="1" customWidth="1"/>
    <col min="265" max="266" width="16.42578125" style="1" customWidth="1"/>
    <col min="267" max="509" width="9.140625" style="1"/>
    <col min="510" max="510" width="24.140625" style="1" customWidth="1"/>
    <col min="511" max="511" width="15.85546875" style="1" customWidth="1"/>
    <col min="512" max="512" width="15.7109375" style="1" customWidth="1"/>
    <col min="513" max="513" width="16.42578125" style="1" customWidth="1"/>
    <col min="514" max="514" width="20.7109375" style="1" customWidth="1"/>
    <col min="515" max="515" width="15.42578125" style="1" customWidth="1"/>
    <col min="516" max="516" width="19.140625" style="1" customWidth="1"/>
    <col min="517" max="517" width="16.140625" style="1" customWidth="1"/>
    <col min="518" max="518" width="22.140625" style="1" customWidth="1"/>
    <col min="519" max="519" width="16.140625" style="1" customWidth="1"/>
    <col min="520" max="520" width="20.7109375" style="1" customWidth="1"/>
    <col min="521" max="522" width="16.42578125" style="1" customWidth="1"/>
    <col min="523" max="765" width="9.140625" style="1"/>
    <col min="766" max="766" width="24.140625" style="1" customWidth="1"/>
    <col min="767" max="767" width="15.85546875" style="1" customWidth="1"/>
    <col min="768" max="768" width="15.7109375" style="1" customWidth="1"/>
    <col min="769" max="769" width="16.42578125" style="1" customWidth="1"/>
    <col min="770" max="770" width="20.7109375" style="1" customWidth="1"/>
    <col min="771" max="771" width="15.42578125" style="1" customWidth="1"/>
    <col min="772" max="772" width="19.140625" style="1" customWidth="1"/>
    <col min="773" max="773" width="16.140625" style="1" customWidth="1"/>
    <col min="774" max="774" width="22.140625" style="1" customWidth="1"/>
    <col min="775" max="775" width="16.140625" style="1" customWidth="1"/>
    <col min="776" max="776" width="20.7109375" style="1" customWidth="1"/>
    <col min="777" max="778" width="16.42578125" style="1" customWidth="1"/>
    <col min="779" max="1021" width="9.140625" style="1"/>
    <col min="1022" max="1022" width="24.140625" style="1" customWidth="1"/>
    <col min="1023" max="1023" width="15.85546875" style="1" customWidth="1"/>
    <col min="1024" max="1024" width="15.7109375" style="1" customWidth="1"/>
    <col min="1025" max="1025" width="16.42578125" style="1" customWidth="1"/>
    <col min="1026" max="1026" width="20.7109375" style="1" customWidth="1"/>
    <col min="1027" max="1027" width="15.42578125" style="1" customWidth="1"/>
    <col min="1028" max="1028" width="19.140625" style="1" customWidth="1"/>
    <col min="1029" max="1029" width="16.140625" style="1" customWidth="1"/>
    <col min="1030" max="1030" width="22.140625" style="1" customWidth="1"/>
    <col min="1031" max="1031" width="16.140625" style="1" customWidth="1"/>
    <col min="1032" max="1032" width="20.7109375" style="1" customWidth="1"/>
    <col min="1033" max="1034" width="16.42578125" style="1" customWidth="1"/>
    <col min="1035" max="1277" width="9.140625" style="1"/>
    <col min="1278" max="1278" width="24.140625" style="1" customWidth="1"/>
    <col min="1279" max="1279" width="15.85546875" style="1" customWidth="1"/>
    <col min="1280" max="1280" width="15.7109375" style="1" customWidth="1"/>
    <col min="1281" max="1281" width="16.42578125" style="1" customWidth="1"/>
    <col min="1282" max="1282" width="20.7109375" style="1" customWidth="1"/>
    <col min="1283" max="1283" width="15.42578125" style="1" customWidth="1"/>
    <col min="1284" max="1284" width="19.140625" style="1" customWidth="1"/>
    <col min="1285" max="1285" width="16.140625" style="1" customWidth="1"/>
    <col min="1286" max="1286" width="22.140625" style="1" customWidth="1"/>
    <col min="1287" max="1287" width="16.140625" style="1" customWidth="1"/>
    <col min="1288" max="1288" width="20.7109375" style="1" customWidth="1"/>
    <col min="1289" max="1290" width="16.42578125" style="1" customWidth="1"/>
    <col min="1291" max="1533" width="9.140625" style="1"/>
    <col min="1534" max="1534" width="24.140625" style="1" customWidth="1"/>
    <col min="1535" max="1535" width="15.85546875" style="1" customWidth="1"/>
    <col min="1536" max="1536" width="15.7109375" style="1" customWidth="1"/>
    <col min="1537" max="1537" width="16.42578125" style="1" customWidth="1"/>
    <col min="1538" max="1538" width="20.7109375" style="1" customWidth="1"/>
    <col min="1539" max="1539" width="15.42578125" style="1" customWidth="1"/>
    <col min="1540" max="1540" width="19.140625" style="1" customWidth="1"/>
    <col min="1541" max="1541" width="16.140625" style="1" customWidth="1"/>
    <col min="1542" max="1542" width="22.140625" style="1" customWidth="1"/>
    <col min="1543" max="1543" width="16.140625" style="1" customWidth="1"/>
    <col min="1544" max="1544" width="20.7109375" style="1" customWidth="1"/>
    <col min="1545" max="1546" width="16.42578125" style="1" customWidth="1"/>
    <col min="1547" max="1789" width="9.140625" style="1"/>
    <col min="1790" max="1790" width="24.140625" style="1" customWidth="1"/>
    <col min="1791" max="1791" width="15.85546875" style="1" customWidth="1"/>
    <col min="1792" max="1792" width="15.7109375" style="1" customWidth="1"/>
    <col min="1793" max="1793" width="16.42578125" style="1" customWidth="1"/>
    <col min="1794" max="1794" width="20.7109375" style="1" customWidth="1"/>
    <col min="1795" max="1795" width="15.42578125" style="1" customWidth="1"/>
    <col min="1796" max="1796" width="19.140625" style="1" customWidth="1"/>
    <col min="1797" max="1797" width="16.140625" style="1" customWidth="1"/>
    <col min="1798" max="1798" width="22.140625" style="1" customWidth="1"/>
    <col min="1799" max="1799" width="16.140625" style="1" customWidth="1"/>
    <col min="1800" max="1800" width="20.7109375" style="1" customWidth="1"/>
    <col min="1801" max="1802" width="16.42578125" style="1" customWidth="1"/>
    <col min="1803" max="2045" width="9.140625" style="1"/>
    <col min="2046" max="2046" width="24.140625" style="1" customWidth="1"/>
    <col min="2047" max="2047" width="15.85546875" style="1" customWidth="1"/>
    <col min="2048" max="2048" width="15.7109375" style="1" customWidth="1"/>
    <col min="2049" max="2049" width="16.42578125" style="1" customWidth="1"/>
    <col min="2050" max="2050" width="20.7109375" style="1" customWidth="1"/>
    <col min="2051" max="2051" width="15.42578125" style="1" customWidth="1"/>
    <col min="2052" max="2052" width="19.140625" style="1" customWidth="1"/>
    <col min="2053" max="2053" width="16.140625" style="1" customWidth="1"/>
    <col min="2054" max="2054" width="22.140625" style="1" customWidth="1"/>
    <col min="2055" max="2055" width="16.140625" style="1" customWidth="1"/>
    <col min="2056" max="2056" width="20.7109375" style="1" customWidth="1"/>
    <col min="2057" max="2058" width="16.42578125" style="1" customWidth="1"/>
    <col min="2059" max="2301" width="9.140625" style="1"/>
    <col min="2302" max="2302" width="24.140625" style="1" customWidth="1"/>
    <col min="2303" max="2303" width="15.85546875" style="1" customWidth="1"/>
    <col min="2304" max="2304" width="15.7109375" style="1" customWidth="1"/>
    <col min="2305" max="2305" width="16.42578125" style="1" customWidth="1"/>
    <col min="2306" max="2306" width="20.7109375" style="1" customWidth="1"/>
    <col min="2307" max="2307" width="15.42578125" style="1" customWidth="1"/>
    <col min="2308" max="2308" width="19.140625" style="1" customWidth="1"/>
    <col min="2309" max="2309" width="16.140625" style="1" customWidth="1"/>
    <col min="2310" max="2310" width="22.140625" style="1" customWidth="1"/>
    <col min="2311" max="2311" width="16.140625" style="1" customWidth="1"/>
    <col min="2312" max="2312" width="20.7109375" style="1" customWidth="1"/>
    <col min="2313" max="2314" width="16.42578125" style="1" customWidth="1"/>
    <col min="2315" max="2557" width="9.140625" style="1"/>
    <col min="2558" max="2558" width="24.140625" style="1" customWidth="1"/>
    <col min="2559" max="2559" width="15.85546875" style="1" customWidth="1"/>
    <col min="2560" max="2560" width="15.7109375" style="1" customWidth="1"/>
    <col min="2561" max="2561" width="16.42578125" style="1" customWidth="1"/>
    <col min="2562" max="2562" width="20.7109375" style="1" customWidth="1"/>
    <col min="2563" max="2563" width="15.42578125" style="1" customWidth="1"/>
    <col min="2564" max="2564" width="19.140625" style="1" customWidth="1"/>
    <col min="2565" max="2565" width="16.140625" style="1" customWidth="1"/>
    <col min="2566" max="2566" width="22.140625" style="1" customWidth="1"/>
    <col min="2567" max="2567" width="16.140625" style="1" customWidth="1"/>
    <col min="2568" max="2568" width="20.7109375" style="1" customWidth="1"/>
    <col min="2569" max="2570" width="16.42578125" style="1" customWidth="1"/>
    <col min="2571" max="2813" width="9.140625" style="1"/>
    <col min="2814" max="2814" width="24.140625" style="1" customWidth="1"/>
    <col min="2815" max="2815" width="15.85546875" style="1" customWidth="1"/>
    <col min="2816" max="2816" width="15.7109375" style="1" customWidth="1"/>
    <col min="2817" max="2817" width="16.42578125" style="1" customWidth="1"/>
    <col min="2818" max="2818" width="20.7109375" style="1" customWidth="1"/>
    <col min="2819" max="2819" width="15.42578125" style="1" customWidth="1"/>
    <col min="2820" max="2820" width="19.140625" style="1" customWidth="1"/>
    <col min="2821" max="2821" width="16.140625" style="1" customWidth="1"/>
    <col min="2822" max="2822" width="22.140625" style="1" customWidth="1"/>
    <col min="2823" max="2823" width="16.140625" style="1" customWidth="1"/>
    <col min="2824" max="2824" width="20.7109375" style="1" customWidth="1"/>
    <col min="2825" max="2826" width="16.42578125" style="1" customWidth="1"/>
    <col min="2827" max="3069" width="9.140625" style="1"/>
    <col min="3070" max="3070" width="24.140625" style="1" customWidth="1"/>
    <col min="3071" max="3071" width="15.85546875" style="1" customWidth="1"/>
    <col min="3072" max="3072" width="15.7109375" style="1" customWidth="1"/>
    <col min="3073" max="3073" width="16.42578125" style="1" customWidth="1"/>
    <col min="3074" max="3074" width="20.7109375" style="1" customWidth="1"/>
    <col min="3075" max="3075" width="15.42578125" style="1" customWidth="1"/>
    <col min="3076" max="3076" width="19.140625" style="1" customWidth="1"/>
    <col min="3077" max="3077" width="16.140625" style="1" customWidth="1"/>
    <col min="3078" max="3078" width="22.140625" style="1" customWidth="1"/>
    <col min="3079" max="3079" width="16.140625" style="1" customWidth="1"/>
    <col min="3080" max="3080" width="20.7109375" style="1" customWidth="1"/>
    <col min="3081" max="3082" width="16.42578125" style="1" customWidth="1"/>
    <col min="3083" max="3325" width="9.140625" style="1"/>
    <col min="3326" max="3326" width="24.140625" style="1" customWidth="1"/>
    <col min="3327" max="3327" width="15.85546875" style="1" customWidth="1"/>
    <col min="3328" max="3328" width="15.7109375" style="1" customWidth="1"/>
    <col min="3329" max="3329" width="16.42578125" style="1" customWidth="1"/>
    <col min="3330" max="3330" width="20.7109375" style="1" customWidth="1"/>
    <col min="3331" max="3331" width="15.42578125" style="1" customWidth="1"/>
    <col min="3332" max="3332" width="19.140625" style="1" customWidth="1"/>
    <col min="3333" max="3333" width="16.140625" style="1" customWidth="1"/>
    <col min="3334" max="3334" width="22.140625" style="1" customWidth="1"/>
    <col min="3335" max="3335" width="16.140625" style="1" customWidth="1"/>
    <col min="3336" max="3336" width="20.7109375" style="1" customWidth="1"/>
    <col min="3337" max="3338" width="16.42578125" style="1" customWidth="1"/>
    <col min="3339" max="3581" width="9.140625" style="1"/>
    <col min="3582" max="3582" width="24.140625" style="1" customWidth="1"/>
    <col min="3583" max="3583" width="15.85546875" style="1" customWidth="1"/>
    <col min="3584" max="3584" width="15.7109375" style="1" customWidth="1"/>
    <col min="3585" max="3585" width="16.42578125" style="1" customWidth="1"/>
    <col min="3586" max="3586" width="20.7109375" style="1" customWidth="1"/>
    <col min="3587" max="3587" width="15.42578125" style="1" customWidth="1"/>
    <col min="3588" max="3588" width="19.140625" style="1" customWidth="1"/>
    <col min="3589" max="3589" width="16.140625" style="1" customWidth="1"/>
    <col min="3590" max="3590" width="22.140625" style="1" customWidth="1"/>
    <col min="3591" max="3591" width="16.140625" style="1" customWidth="1"/>
    <col min="3592" max="3592" width="20.7109375" style="1" customWidth="1"/>
    <col min="3593" max="3594" width="16.42578125" style="1" customWidth="1"/>
    <col min="3595" max="3837" width="9.140625" style="1"/>
    <col min="3838" max="3838" width="24.140625" style="1" customWidth="1"/>
    <col min="3839" max="3839" width="15.85546875" style="1" customWidth="1"/>
    <col min="3840" max="3840" width="15.7109375" style="1" customWidth="1"/>
    <col min="3841" max="3841" width="16.42578125" style="1" customWidth="1"/>
    <col min="3842" max="3842" width="20.7109375" style="1" customWidth="1"/>
    <col min="3843" max="3843" width="15.42578125" style="1" customWidth="1"/>
    <col min="3844" max="3844" width="19.140625" style="1" customWidth="1"/>
    <col min="3845" max="3845" width="16.140625" style="1" customWidth="1"/>
    <col min="3846" max="3846" width="22.140625" style="1" customWidth="1"/>
    <col min="3847" max="3847" width="16.140625" style="1" customWidth="1"/>
    <col min="3848" max="3848" width="20.7109375" style="1" customWidth="1"/>
    <col min="3849" max="3850" width="16.42578125" style="1" customWidth="1"/>
    <col min="3851" max="4093" width="9.140625" style="1"/>
    <col min="4094" max="4094" width="24.140625" style="1" customWidth="1"/>
    <col min="4095" max="4095" width="15.85546875" style="1" customWidth="1"/>
    <col min="4096" max="4096" width="15.7109375" style="1" customWidth="1"/>
    <col min="4097" max="4097" width="16.42578125" style="1" customWidth="1"/>
    <col min="4098" max="4098" width="20.7109375" style="1" customWidth="1"/>
    <col min="4099" max="4099" width="15.42578125" style="1" customWidth="1"/>
    <col min="4100" max="4100" width="19.140625" style="1" customWidth="1"/>
    <col min="4101" max="4101" width="16.140625" style="1" customWidth="1"/>
    <col min="4102" max="4102" width="22.140625" style="1" customWidth="1"/>
    <col min="4103" max="4103" width="16.140625" style="1" customWidth="1"/>
    <col min="4104" max="4104" width="20.7109375" style="1" customWidth="1"/>
    <col min="4105" max="4106" width="16.42578125" style="1" customWidth="1"/>
    <col min="4107" max="4349" width="9.140625" style="1"/>
    <col min="4350" max="4350" width="24.140625" style="1" customWidth="1"/>
    <col min="4351" max="4351" width="15.85546875" style="1" customWidth="1"/>
    <col min="4352" max="4352" width="15.7109375" style="1" customWidth="1"/>
    <col min="4353" max="4353" width="16.42578125" style="1" customWidth="1"/>
    <col min="4354" max="4354" width="20.7109375" style="1" customWidth="1"/>
    <col min="4355" max="4355" width="15.42578125" style="1" customWidth="1"/>
    <col min="4356" max="4356" width="19.140625" style="1" customWidth="1"/>
    <col min="4357" max="4357" width="16.140625" style="1" customWidth="1"/>
    <col min="4358" max="4358" width="22.140625" style="1" customWidth="1"/>
    <col min="4359" max="4359" width="16.140625" style="1" customWidth="1"/>
    <col min="4360" max="4360" width="20.7109375" style="1" customWidth="1"/>
    <col min="4361" max="4362" width="16.42578125" style="1" customWidth="1"/>
    <col min="4363" max="4605" width="9.140625" style="1"/>
    <col min="4606" max="4606" width="24.140625" style="1" customWidth="1"/>
    <col min="4607" max="4607" width="15.85546875" style="1" customWidth="1"/>
    <col min="4608" max="4608" width="15.7109375" style="1" customWidth="1"/>
    <col min="4609" max="4609" width="16.42578125" style="1" customWidth="1"/>
    <col min="4610" max="4610" width="20.7109375" style="1" customWidth="1"/>
    <col min="4611" max="4611" width="15.42578125" style="1" customWidth="1"/>
    <col min="4612" max="4612" width="19.140625" style="1" customWidth="1"/>
    <col min="4613" max="4613" width="16.140625" style="1" customWidth="1"/>
    <col min="4614" max="4614" width="22.140625" style="1" customWidth="1"/>
    <col min="4615" max="4615" width="16.140625" style="1" customWidth="1"/>
    <col min="4616" max="4616" width="20.7109375" style="1" customWidth="1"/>
    <col min="4617" max="4618" width="16.42578125" style="1" customWidth="1"/>
    <col min="4619" max="4861" width="9.140625" style="1"/>
    <col min="4862" max="4862" width="24.140625" style="1" customWidth="1"/>
    <col min="4863" max="4863" width="15.85546875" style="1" customWidth="1"/>
    <col min="4864" max="4864" width="15.7109375" style="1" customWidth="1"/>
    <col min="4865" max="4865" width="16.42578125" style="1" customWidth="1"/>
    <col min="4866" max="4866" width="20.7109375" style="1" customWidth="1"/>
    <col min="4867" max="4867" width="15.42578125" style="1" customWidth="1"/>
    <col min="4868" max="4868" width="19.140625" style="1" customWidth="1"/>
    <col min="4869" max="4869" width="16.140625" style="1" customWidth="1"/>
    <col min="4870" max="4870" width="22.140625" style="1" customWidth="1"/>
    <col min="4871" max="4871" width="16.140625" style="1" customWidth="1"/>
    <col min="4872" max="4872" width="20.7109375" style="1" customWidth="1"/>
    <col min="4873" max="4874" width="16.42578125" style="1" customWidth="1"/>
    <col min="4875" max="5117" width="9.140625" style="1"/>
    <col min="5118" max="5118" width="24.140625" style="1" customWidth="1"/>
    <col min="5119" max="5119" width="15.85546875" style="1" customWidth="1"/>
    <col min="5120" max="5120" width="15.7109375" style="1" customWidth="1"/>
    <col min="5121" max="5121" width="16.42578125" style="1" customWidth="1"/>
    <col min="5122" max="5122" width="20.7109375" style="1" customWidth="1"/>
    <col min="5123" max="5123" width="15.42578125" style="1" customWidth="1"/>
    <col min="5124" max="5124" width="19.140625" style="1" customWidth="1"/>
    <col min="5125" max="5125" width="16.140625" style="1" customWidth="1"/>
    <col min="5126" max="5126" width="22.140625" style="1" customWidth="1"/>
    <col min="5127" max="5127" width="16.140625" style="1" customWidth="1"/>
    <col min="5128" max="5128" width="20.7109375" style="1" customWidth="1"/>
    <col min="5129" max="5130" width="16.42578125" style="1" customWidth="1"/>
    <col min="5131" max="5373" width="9.140625" style="1"/>
    <col min="5374" max="5374" width="24.140625" style="1" customWidth="1"/>
    <col min="5375" max="5375" width="15.85546875" style="1" customWidth="1"/>
    <col min="5376" max="5376" width="15.7109375" style="1" customWidth="1"/>
    <col min="5377" max="5377" width="16.42578125" style="1" customWidth="1"/>
    <col min="5378" max="5378" width="20.7109375" style="1" customWidth="1"/>
    <col min="5379" max="5379" width="15.42578125" style="1" customWidth="1"/>
    <col min="5380" max="5380" width="19.140625" style="1" customWidth="1"/>
    <col min="5381" max="5381" width="16.140625" style="1" customWidth="1"/>
    <col min="5382" max="5382" width="22.140625" style="1" customWidth="1"/>
    <col min="5383" max="5383" width="16.140625" style="1" customWidth="1"/>
    <col min="5384" max="5384" width="20.7109375" style="1" customWidth="1"/>
    <col min="5385" max="5386" width="16.42578125" style="1" customWidth="1"/>
    <col min="5387" max="5629" width="9.140625" style="1"/>
    <col min="5630" max="5630" width="24.140625" style="1" customWidth="1"/>
    <col min="5631" max="5631" width="15.85546875" style="1" customWidth="1"/>
    <col min="5632" max="5632" width="15.7109375" style="1" customWidth="1"/>
    <col min="5633" max="5633" width="16.42578125" style="1" customWidth="1"/>
    <col min="5634" max="5634" width="20.7109375" style="1" customWidth="1"/>
    <col min="5635" max="5635" width="15.42578125" style="1" customWidth="1"/>
    <col min="5636" max="5636" width="19.140625" style="1" customWidth="1"/>
    <col min="5637" max="5637" width="16.140625" style="1" customWidth="1"/>
    <col min="5638" max="5638" width="22.140625" style="1" customWidth="1"/>
    <col min="5639" max="5639" width="16.140625" style="1" customWidth="1"/>
    <col min="5640" max="5640" width="20.7109375" style="1" customWidth="1"/>
    <col min="5641" max="5642" width="16.42578125" style="1" customWidth="1"/>
    <col min="5643" max="5885" width="9.140625" style="1"/>
    <col min="5886" max="5886" width="24.140625" style="1" customWidth="1"/>
    <col min="5887" max="5887" width="15.85546875" style="1" customWidth="1"/>
    <col min="5888" max="5888" width="15.7109375" style="1" customWidth="1"/>
    <col min="5889" max="5889" width="16.42578125" style="1" customWidth="1"/>
    <col min="5890" max="5890" width="20.7109375" style="1" customWidth="1"/>
    <col min="5891" max="5891" width="15.42578125" style="1" customWidth="1"/>
    <col min="5892" max="5892" width="19.140625" style="1" customWidth="1"/>
    <col min="5893" max="5893" width="16.140625" style="1" customWidth="1"/>
    <col min="5894" max="5894" width="22.140625" style="1" customWidth="1"/>
    <col min="5895" max="5895" width="16.140625" style="1" customWidth="1"/>
    <col min="5896" max="5896" width="20.7109375" style="1" customWidth="1"/>
    <col min="5897" max="5898" width="16.42578125" style="1" customWidth="1"/>
    <col min="5899" max="6141" width="9.140625" style="1"/>
    <col min="6142" max="6142" width="24.140625" style="1" customWidth="1"/>
    <col min="6143" max="6143" width="15.85546875" style="1" customWidth="1"/>
    <col min="6144" max="6144" width="15.7109375" style="1" customWidth="1"/>
    <col min="6145" max="6145" width="16.42578125" style="1" customWidth="1"/>
    <col min="6146" max="6146" width="20.7109375" style="1" customWidth="1"/>
    <col min="6147" max="6147" width="15.42578125" style="1" customWidth="1"/>
    <col min="6148" max="6148" width="19.140625" style="1" customWidth="1"/>
    <col min="6149" max="6149" width="16.140625" style="1" customWidth="1"/>
    <col min="6150" max="6150" width="22.140625" style="1" customWidth="1"/>
    <col min="6151" max="6151" width="16.140625" style="1" customWidth="1"/>
    <col min="6152" max="6152" width="20.7109375" style="1" customWidth="1"/>
    <col min="6153" max="6154" width="16.42578125" style="1" customWidth="1"/>
    <col min="6155" max="6397" width="9.140625" style="1"/>
    <col min="6398" max="6398" width="24.140625" style="1" customWidth="1"/>
    <col min="6399" max="6399" width="15.85546875" style="1" customWidth="1"/>
    <col min="6400" max="6400" width="15.7109375" style="1" customWidth="1"/>
    <col min="6401" max="6401" width="16.42578125" style="1" customWidth="1"/>
    <col min="6402" max="6402" width="20.7109375" style="1" customWidth="1"/>
    <col min="6403" max="6403" width="15.42578125" style="1" customWidth="1"/>
    <col min="6404" max="6404" width="19.140625" style="1" customWidth="1"/>
    <col min="6405" max="6405" width="16.140625" style="1" customWidth="1"/>
    <col min="6406" max="6406" width="22.140625" style="1" customWidth="1"/>
    <col min="6407" max="6407" width="16.140625" style="1" customWidth="1"/>
    <col min="6408" max="6408" width="20.7109375" style="1" customWidth="1"/>
    <col min="6409" max="6410" width="16.42578125" style="1" customWidth="1"/>
    <col min="6411" max="6653" width="9.140625" style="1"/>
    <col min="6654" max="6654" width="24.140625" style="1" customWidth="1"/>
    <col min="6655" max="6655" width="15.85546875" style="1" customWidth="1"/>
    <col min="6656" max="6656" width="15.7109375" style="1" customWidth="1"/>
    <col min="6657" max="6657" width="16.42578125" style="1" customWidth="1"/>
    <col min="6658" max="6658" width="20.7109375" style="1" customWidth="1"/>
    <col min="6659" max="6659" width="15.42578125" style="1" customWidth="1"/>
    <col min="6660" max="6660" width="19.140625" style="1" customWidth="1"/>
    <col min="6661" max="6661" width="16.140625" style="1" customWidth="1"/>
    <col min="6662" max="6662" width="22.140625" style="1" customWidth="1"/>
    <col min="6663" max="6663" width="16.140625" style="1" customWidth="1"/>
    <col min="6664" max="6664" width="20.7109375" style="1" customWidth="1"/>
    <col min="6665" max="6666" width="16.42578125" style="1" customWidth="1"/>
    <col min="6667" max="6909" width="9.140625" style="1"/>
    <col min="6910" max="6910" width="24.140625" style="1" customWidth="1"/>
    <col min="6911" max="6911" width="15.85546875" style="1" customWidth="1"/>
    <col min="6912" max="6912" width="15.7109375" style="1" customWidth="1"/>
    <col min="6913" max="6913" width="16.42578125" style="1" customWidth="1"/>
    <col min="6914" max="6914" width="20.7109375" style="1" customWidth="1"/>
    <col min="6915" max="6915" width="15.42578125" style="1" customWidth="1"/>
    <col min="6916" max="6916" width="19.140625" style="1" customWidth="1"/>
    <col min="6917" max="6917" width="16.140625" style="1" customWidth="1"/>
    <col min="6918" max="6918" width="22.140625" style="1" customWidth="1"/>
    <col min="6919" max="6919" width="16.140625" style="1" customWidth="1"/>
    <col min="6920" max="6920" width="20.7109375" style="1" customWidth="1"/>
    <col min="6921" max="6922" width="16.42578125" style="1" customWidth="1"/>
    <col min="6923" max="7165" width="9.140625" style="1"/>
    <col min="7166" max="7166" width="24.140625" style="1" customWidth="1"/>
    <col min="7167" max="7167" width="15.85546875" style="1" customWidth="1"/>
    <col min="7168" max="7168" width="15.7109375" style="1" customWidth="1"/>
    <col min="7169" max="7169" width="16.42578125" style="1" customWidth="1"/>
    <col min="7170" max="7170" width="20.7109375" style="1" customWidth="1"/>
    <col min="7171" max="7171" width="15.42578125" style="1" customWidth="1"/>
    <col min="7172" max="7172" width="19.140625" style="1" customWidth="1"/>
    <col min="7173" max="7173" width="16.140625" style="1" customWidth="1"/>
    <col min="7174" max="7174" width="22.140625" style="1" customWidth="1"/>
    <col min="7175" max="7175" width="16.140625" style="1" customWidth="1"/>
    <col min="7176" max="7176" width="20.7109375" style="1" customWidth="1"/>
    <col min="7177" max="7178" width="16.42578125" style="1" customWidth="1"/>
    <col min="7179" max="7421" width="9.140625" style="1"/>
    <col min="7422" max="7422" width="24.140625" style="1" customWidth="1"/>
    <col min="7423" max="7423" width="15.85546875" style="1" customWidth="1"/>
    <col min="7424" max="7424" width="15.7109375" style="1" customWidth="1"/>
    <col min="7425" max="7425" width="16.42578125" style="1" customWidth="1"/>
    <col min="7426" max="7426" width="20.7109375" style="1" customWidth="1"/>
    <col min="7427" max="7427" width="15.42578125" style="1" customWidth="1"/>
    <col min="7428" max="7428" width="19.140625" style="1" customWidth="1"/>
    <col min="7429" max="7429" width="16.140625" style="1" customWidth="1"/>
    <col min="7430" max="7430" width="22.140625" style="1" customWidth="1"/>
    <col min="7431" max="7431" width="16.140625" style="1" customWidth="1"/>
    <col min="7432" max="7432" width="20.7109375" style="1" customWidth="1"/>
    <col min="7433" max="7434" width="16.42578125" style="1" customWidth="1"/>
    <col min="7435" max="7677" width="9.140625" style="1"/>
    <col min="7678" max="7678" width="24.140625" style="1" customWidth="1"/>
    <col min="7679" max="7679" width="15.85546875" style="1" customWidth="1"/>
    <col min="7680" max="7680" width="15.7109375" style="1" customWidth="1"/>
    <col min="7681" max="7681" width="16.42578125" style="1" customWidth="1"/>
    <col min="7682" max="7682" width="20.7109375" style="1" customWidth="1"/>
    <col min="7683" max="7683" width="15.42578125" style="1" customWidth="1"/>
    <col min="7684" max="7684" width="19.140625" style="1" customWidth="1"/>
    <col min="7685" max="7685" width="16.140625" style="1" customWidth="1"/>
    <col min="7686" max="7686" width="22.140625" style="1" customWidth="1"/>
    <col min="7687" max="7687" width="16.140625" style="1" customWidth="1"/>
    <col min="7688" max="7688" width="20.7109375" style="1" customWidth="1"/>
    <col min="7689" max="7690" width="16.42578125" style="1" customWidth="1"/>
    <col min="7691" max="7933" width="9.140625" style="1"/>
    <col min="7934" max="7934" width="24.140625" style="1" customWidth="1"/>
    <col min="7935" max="7935" width="15.85546875" style="1" customWidth="1"/>
    <col min="7936" max="7936" width="15.7109375" style="1" customWidth="1"/>
    <col min="7937" max="7937" width="16.42578125" style="1" customWidth="1"/>
    <col min="7938" max="7938" width="20.7109375" style="1" customWidth="1"/>
    <col min="7939" max="7939" width="15.42578125" style="1" customWidth="1"/>
    <col min="7940" max="7940" width="19.140625" style="1" customWidth="1"/>
    <col min="7941" max="7941" width="16.140625" style="1" customWidth="1"/>
    <col min="7942" max="7942" width="22.140625" style="1" customWidth="1"/>
    <col min="7943" max="7943" width="16.140625" style="1" customWidth="1"/>
    <col min="7944" max="7944" width="20.7109375" style="1" customWidth="1"/>
    <col min="7945" max="7946" width="16.42578125" style="1" customWidth="1"/>
    <col min="7947" max="8189" width="9.140625" style="1"/>
    <col min="8190" max="8190" width="24.140625" style="1" customWidth="1"/>
    <col min="8191" max="8191" width="15.85546875" style="1" customWidth="1"/>
    <col min="8192" max="8192" width="15.7109375" style="1" customWidth="1"/>
    <col min="8193" max="8193" width="16.42578125" style="1" customWidth="1"/>
    <col min="8194" max="8194" width="20.7109375" style="1" customWidth="1"/>
    <col min="8195" max="8195" width="15.42578125" style="1" customWidth="1"/>
    <col min="8196" max="8196" width="19.140625" style="1" customWidth="1"/>
    <col min="8197" max="8197" width="16.140625" style="1" customWidth="1"/>
    <col min="8198" max="8198" width="22.140625" style="1" customWidth="1"/>
    <col min="8199" max="8199" width="16.140625" style="1" customWidth="1"/>
    <col min="8200" max="8200" width="20.7109375" style="1" customWidth="1"/>
    <col min="8201" max="8202" width="16.42578125" style="1" customWidth="1"/>
    <col min="8203" max="8445" width="9.140625" style="1"/>
    <col min="8446" max="8446" width="24.140625" style="1" customWidth="1"/>
    <col min="8447" max="8447" width="15.85546875" style="1" customWidth="1"/>
    <col min="8448" max="8448" width="15.7109375" style="1" customWidth="1"/>
    <col min="8449" max="8449" width="16.42578125" style="1" customWidth="1"/>
    <col min="8450" max="8450" width="20.7109375" style="1" customWidth="1"/>
    <col min="8451" max="8451" width="15.42578125" style="1" customWidth="1"/>
    <col min="8452" max="8452" width="19.140625" style="1" customWidth="1"/>
    <col min="8453" max="8453" width="16.140625" style="1" customWidth="1"/>
    <col min="8454" max="8454" width="22.140625" style="1" customWidth="1"/>
    <col min="8455" max="8455" width="16.140625" style="1" customWidth="1"/>
    <col min="8456" max="8456" width="20.7109375" style="1" customWidth="1"/>
    <col min="8457" max="8458" width="16.42578125" style="1" customWidth="1"/>
    <col min="8459" max="8701" width="9.140625" style="1"/>
    <col min="8702" max="8702" width="24.140625" style="1" customWidth="1"/>
    <col min="8703" max="8703" width="15.85546875" style="1" customWidth="1"/>
    <col min="8704" max="8704" width="15.7109375" style="1" customWidth="1"/>
    <col min="8705" max="8705" width="16.42578125" style="1" customWidth="1"/>
    <col min="8706" max="8706" width="20.7109375" style="1" customWidth="1"/>
    <col min="8707" max="8707" width="15.42578125" style="1" customWidth="1"/>
    <col min="8708" max="8708" width="19.140625" style="1" customWidth="1"/>
    <col min="8709" max="8709" width="16.140625" style="1" customWidth="1"/>
    <col min="8710" max="8710" width="22.140625" style="1" customWidth="1"/>
    <col min="8711" max="8711" width="16.140625" style="1" customWidth="1"/>
    <col min="8712" max="8712" width="20.7109375" style="1" customWidth="1"/>
    <col min="8713" max="8714" width="16.42578125" style="1" customWidth="1"/>
    <col min="8715" max="8957" width="9.140625" style="1"/>
    <col min="8958" max="8958" width="24.140625" style="1" customWidth="1"/>
    <col min="8959" max="8959" width="15.85546875" style="1" customWidth="1"/>
    <col min="8960" max="8960" width="15.7109375" style="1" customWidth="1"/>
    <col min="8961" max="8961" width="16.42578125" style="1" customWidth="1"/>
    <col min="8962" max="8962" width="20.7109375" style="1" customWidth="1"/>
    <col min="8963" max="8963" width="15.42578125" style="1" customWidth="1"/>
    <col min="8964" max="8964" width="19.140625" style="1" customWidth="1"/>
    <col min="8965" max="8965" width="16.140625" style="1" customWidth="1"/>
    <col min="8966" max="8966" width="22.140625" style="1" customWidth="1"/>
    <col min="8967" max="8967" width="16.140625" style="1" customWidth="1"/>
    <col min="8968" max="8968" width="20.7109375" style="1" customWidth="1"/>
    <col min="8969" max="8970" width="16.42578125" style="1" customWidth="1"/>
    <col min="8971" max="9213" width="9.140625" style="1"/>
    <col min="9214" max="9214" width="24.140625" style="1" customWidth="1"/>
    <col min="9215" max="9215" width="15.85546875" style="1" customWidth="1"/>
    <col min="9216" max="9216" width="15.7109375" style="1" customWidth="1"/>
    <col min="9217" max="9217" width="16.42578125" style="1" customWidth="1"/>
    <col min="9218" max="9218" width="20.7109375" style="1" customWidth="1"/>
    <col min="9219" max="9219" width="15.42578125" style="1" customWidth="1"/>
    <col min="9220" max="9220" width="19.140625" style="1" customWidth="1"/>
    <col min="9221" max="9221" width="16.140625" style="1" customWidth="1"/>
    <col min="9222" max="9222" width="22.140625" style="1" customWidth="1"/>
    <col min="9223" max="9223" width="16.140625" style="1" customWidth="1"/>
    <col min="9224" max="9224" width="20.7109375" style="1" customWidth="1"/>
    <col min="9225" max="9226" width="16.42578125" style="1" customWidth="1"/>
    <col min="9227" max="9469" width="9.140625" style="1"/>
    <col min="9470" max="9470" width="24.140625" style="1" customWidth="1"/>
    <col min="9471" max="9471" width="15.85546875" style="1" customWidth="1"/>
    <col min="9472" max="9472" width="15.7109375" style="1" customWidth="1"/>
    <col min="9473" max="9473" width="16.42578125" style="1" customWidth="1"/>
    <col min="9474" max="9474" width="20.7109375" style="1" customWidth="1"/>
    <col min="9475" max="9475" width="15.42578125" style="1" customWidth="1"/>
    <col min="9476" max="9476" width="19.140625" style="1" customWidth="1"/>
    <col min="9477" max="9477" width="16.140625" style="1" customWidth="1"/>
    <col min="9478" max="9478" width="22.140625" style="1" customWidth="1"/>
    <col min="9479" max="9479" width="16.140625" style="1" customWidth="1"/>
    <col min="9480" max="9480" width="20.7109375" style="1" customWidth="1"/>
    <col min="9481" max="9482" width="16.42578125" style="1" customWidth="1"/>
    <col min="9483" max="9725" width="9.140625" style="1"/>
    <col min="9726" max="9726" width="24.140625" style="1" customWidth="1"/>
    <col min="9727" max="9727" width="15.85546875" style="1" customWidth="1"/>
    <col min="9728" max="9728" width="15.7109375" style="1" customWidth="1"/>
    <col min="9729" max="9729" width="16.42578125" style="1" customWidth="1"/>
    <col min="9730" max="9730" width="20.7109375" style="1" customWidth="1"/>
    <col min="9731" max="9731" width="15.42578125" style="1" customWidth="1"/>
    <col min="9732" max="9732" width="19.140625" style="1" customWidth="1"/>
    <col min="9733" max="9733" width="16.140625" style="1" customWidth="1"/>
    <col min="9734" max="9734" width="22.140625" style="1" customWidth="1"/>
    <col min="9735" max="9735" width="16.140625" style="1" customWidth="1"/>
    <col min="9736" max="9736" width="20.7109375" style="1" customWidth="1"/>
    <col min="9737" max="9738" width="16.42578125" style="1" customWidth="1"/>
    <col min="9739" max="9981" width="9.140625" style="1"/>
    <col min="9982" max="9982" width="24.140625" style="1" customWidth="1"/>
    <col min="9983" max="9983" width="15.85546875" style="1" customWidth="1"/>
    <col min="9984" max="9984" width="15.7109375" style="1" customWidth="1"/>
    <col min="9985" max="9985" width="16.42578125" style="1" customWidth="1"/>
    <col min="9986" max="9986" width="20.7109375" style="1" customWidth="1"/>
    <col min="9987" max="9987" width="15.42578125" style="1" customWidth="1"/>
    <col min="9988" max="9988" width="19.140625" style="1" customWidth="1"/>
    <col min="9989" max="9989" width="16.140625" style="1" customWidth="1"/>
    <col min="9990" max="9990" width="22.140625" style="1" customWidth="1"/>
    <col min="9991" max="9991" width="16.140625" style="1" customWidth="1"/>
    <col min="9992" max="9992" width="20.7109375" style="1" customWidth="1"/>
    <col min="9993" max="9994" width="16.42578125" style="1" customWidth="1"/>
    <col min="9995" max="10237" width="9.140625" style="1"/>
    <col min="10238" max="10238" width="24.140625" style="1" customWidth="1"/>
    <col min="10239" max="10239" width="15.85546875" style="1" customWidth="1"/>
    <col min="10240" max="10240" width="15.7109375" style="1" customWidth="1"/>
    <col min="10241" max="10241" width="16.42578125" style="1" customWidth="1"/>
    <col min="10242" max="10242" width="20.7109375" style="1" customWidth="1"/>
    <col min="10243" max="10243" width="15.42578125" style="1" customWidth="1"/>
    <col min="10244" max="10244" width="19.140625" style="1" customWidth="1"/>
    <col min="10245" max="10245" width="16.140625" style="1" customWidth="1"/>
    <col min="10246" max="10246" width="22.140625" style="1" customWidth="1"/>
    <col min="10247" max="10247" width="16.140625" style="1" customWidth="1"/>
    <col min="10248" max="10248" width="20.7109375" style="1" customWidth="1"/>
    <col min="10249" max="10250" width="16.42578125" style="1" customWidth="1"/>
    <col min="10251" max="10493" width="9.140625" style="1"/>
    <col min="10494" max="10494" width="24.140625" style="1" customWidth="1"/>
    <col min="10495" max="10495" width="15.85546875" style="1" customWidth="1"/>
    <col min="10496" max="10496" width="15.7109375" style="1" customWidth="1"/>
    <col min="10497" max="10497" width="16.42578125" style="1" customWidth="1"/>
    <col min="10498" max="10498" width="20.7109375" style="1" customWidth="1"/>
    <col min="10499" max="10499" width="15.42578125" style="1" customWidth="1"/>
    <col min="10500" max="10500" width="19.140625" style="1" customWidth="1"/>
    <col min="10501" max="10501" width="16.140625" style="1" customWidth="1"/>
    <col min="10502" max="10502" width="22.140625" style="1" customWidth="1"/>
    <col min="10503" max="10503" width="16.140625" style="1" customWidth="1"/>
    <col min="10504" max="10504" width="20.7109375" style="1" customWidth="1"/>
    <col min="10505" max="10506" width="16.42578125" style="1" customWidth="1"/>
    <col min="10507" max="10749" width="9.140625" style="1"/>
    <col min="10750" max="10750" width="24.140625" style="1" customWidth="1"/>
    <col min="10751" max="10751" width="15.85546875" style="1" customWidth="1"/>
    <col min="10752" max="10752" width="15.7109375" style="1" customWidth="1"/>
    <col min="10753" max="10753" width="16.42578125" style="1" customWidth="1"/>
    <col min="10754" max="10754" width="20.7109375" style="1" customWidth="1"/>
    <col min="10755" max="10755" width="15.42578125" style="1" customWidth="1"/>
    <col min="10756" max="10756" width="19.140625" style="1" customWidth="1"/>
    <col min="10757" max="10757" width="16.140625" style="1" customWidth="1"/>
    <col min="10758" max="10758" width="22.140625" style="1" customWidth="1"/>
    <col min="10759" max="10759" width="16.140625" style="1" customWidth="1"/>
    <col min="10760" max="10760" width="20.7109375" style="1" customWidth="1"/>
    <col min="10761" max="10762" width="16.42578125" style="1" customWidth="1"/>
    <col min="10763" max="11005" width="9.140625" style="1"/>
    <col min="11006" max="11006" width="24.140625" style="1" customWidth="1"/>
    <col min="11007" max="11007" width="15.85546875" style="1" customWidth="1"/>
    <col min="11008" max="11008" width="15.7109375" style="1" customWidth="1"/>
    <col min="11009" max="11009" width="16.42578125" style="1" customWidth="1"/>
    <col min="11010" max="11010" width="20.7109375" style="1" customWidth="1"/>
    <col min="11011" max="11011" width="15.42578125" style="1" customWidth="1"/>
    <col min="11012" max="11012" width="19.140625" style="1" customWidth="1"/>
    <col min="11013" max="11013" width="16.140625" style="1" customWidth="1"/>
    <col min="11014" max="11014" width="22.140625" style="1" customWidth="1"/>
    <col min="11015" max="11015" width="16.140625" style="1" customWidth="1"/>
    <col min="11016" max="11016" width="20.7109375" style="1" customWidth="1"/>
    <col min="11017" max="11018" width="16.42578125" style="1" customWidth="1"/>
    <col min="11019" max="11261" width="9.140625" style="1"/>
    <col min="11262" max="11262" width="24.140625" style="1" customWidth="1"/>
    <col min="11263" max="11263" width="15.85546875" style="1" customWidth="1"/>
    <col min="11264" max="11264" width="15.7109375" style="1" customWidth="1"/>
    <col min="11265" max="11265" width="16.42578125" style="1" customWidth="1"/>
    <col min="11266" max="11266" width="20.7109375" style="1" customWidth="1"/>
    <col min="11267" max="11267" width="15.42578125" style="1" customWidth="1"/>
    <col min="11268" max="11268" width="19.140625" style="1" customWidth="1"/>
    <col min="11269" max="11269" width="16.140625" style="1" customWidth="1"/>
    <col min="11270" max="11270" width="22.140625" style="1" customWidth="1"/>
    <col min="11271" max="11271" width="16.140625" style="1" customWidth="1"/>
    <col min="11272" max="11272" width="20.7109375" style="1" customWidth="1"/>
    <col min="11273" max="11274" width="16.42578125" style="1" customWidth="1"/>
    <col min="11275" max="11517" width="9.140625" style="1"/>
    <col min="11518" max="11518" width="24.140625" style="1" customWidth="1"/>
    <col min="11519" max="11519" width="15.85546875" style="1" customWidth="1"/>
    <col min="11520" max="11520" width="15.7109375" style="1" customWidth="1"/>
    <col min="11521" max="11521" width="16.42578125" style="1" customWidth="1"/>
    <col min="11522" max="11522" width="20.7109375" style="1" customWidth="1"/>
    <col min="11523" max="11523" width="15.42578125" style="1" customWidth="1"/>
    <col min="11524" max="11524" width="19.140625" style="1" customWidth="1"/>
    <col min="11525" max="11525" width="16.140625" style="1" customWidth="1"/>
    <col min="11526" max="11526" width="22.140625" style="1" customWidth="1"/>
    <col min="11527" max="11527" width="16.140625" style="1" customWidth="1"/>
    <col min="11528" max="11528" width="20.7109375" style="1" customWidth="1"/>
    <col min="11529" max="11530" width="16.42578125" style="1" customWidth="1"/>
    <col min="11531" max="11773" width="9.140625" style="1"/>
    <col min="11774" max="11774" width="24.140625" style="1" customWidth="1"/>
    <col min="11775" max="11775" width="15.85546875" style="1" customWidth="1"/>
    <col min="11776" max="11776" width="15.7109375" style="1" customWidth="1"/>
    <col min="11777" max="11777" width="16.42578125" style="1" customWidth="1"/>
    <col min="11778" max="11778" width="20.7109375" style="1" customWidth="1"/>
    <col min="11779" max="11779" width="15.42578125" style="1" customWidth="1"/>
    <col min="11780" max="11780" width="19.140625" style="1" customWidth="1"/>
    <col min="11781" max="11781" width="16.140625" style="1" customWidth="1"/>
    <col min="11782" max="11782" width="22.140625" style="1" customWidth="1"/>
    <col min="11783" max="11783" width="16.140625" style="1" customWidth="1"/>
    <col min="11784" max="11784" width="20.7109375" style="1" customWidth="1"/>
    <col min="11785" max="11786" width="16.42578125" style="1" customWidth="1"/>
    <col min="11787" max="12029" width="9.140625" style="1"/>
    <col min="12030" max="12030" width="24.140625" style="1" customWidth="1"/>
    <col min="12031" max="12031" width="15.85546875" style="1" customWidth="1"/>
    <col min="12032" max="12032" width="15.7109375" style="1" customWidth="1"/>
    <col min="12033" max="12033" width="16.42578125" style="1" customWidth="1"/>
    <col min="12034" max="12034" width="20.7109375" style="1" customWidth="1"/>
    <col min="12035" max="12035" width="15.42578125" style="1" customWidth="1"/>
    <col min="12036" max="12036" width="19.140625" style="1" customWidth="1"/>
    <col min="12037" max="12037" width="16.140625" style="1" customWidth="1"/>
    <col min="12038" max="12038" width="22.140625" style="1" customWidth="1"/>
    <col min="12039" max="12039" width="16.140625" style="1" customWidth="1"/>
    <col min="12040" max="12040" width="20.7109375" style="1" customWidth="1"/>
    <col min="12041" max="12042" width="16.42578125" style="1" customWidth="1"/>
    <col min="12043" max="12285" width="9.140625" style="1"/>
    <col min="12286" max="12286" width="24.140625" style="1" customWidth="1"/>
    <col min="12287" max="12287" width="15.85546875" style="1" customWidth="1"/>
    <col min="12288" max="12288" width="15.7109375" style="1" customWidth="1"/>
    <col min="12289" max="12289" width="16.42578125" style="1" customWidth="1"/>
    <col min="12290" max="12290" width="20.7109375" style="1" customWidth="1"/>
    <col min="12291" max="12291" width="15.42578125" style="1" customWidth="1"/>
    <col min="12292" max="12292" width="19.140625" style="1" customWidth="1"/>
    <col min="12293" max="12293" width="16.140625" style="1" customWidth="1"/>
    <col min="12294" max="12294" width="22.140625" style="1" customWidth="1"/>
    <col min="12295" max="12295" width="16.140625" style="1" customWidth="1"/>
    <col min="12296" max="12296" width="20.7109375" style="1" customWidth="1"/>
    <col min="12297" max="12298" width="16.42578125" style="1" customWidth="1"/>
    <col min="12299" max="12541" width="9.140625" style="1"/>
    <col min="12542" max="12542" width="24.140625" style="1" customWidth="1"/>
    <col min="12543" max="12543" width="15.85546875" style="1" customWidth="1"/>
    <col min="12544" max="12544" width="15.7109375" style="1" customWidth="1"/>
    <col min="12545" max="12545" width="16.42578125" style="1" customWidth="1"/>
    <col min="12546" max="12546" width="20.7109375" style="1" customWidth="1"/>
    <col min="12547" max="12547" width="15.42578125" style="1" customWidth="1"/>
    <col min="12548" max="12548" width="19.140625" style="1" customWidth="1"/>
    <col min="12549" max="12549" width="16.140625" style="1" customWidth="1"/>
    <col min="12550" max="12550" width="22.140625" style="1" customWidth="1"/>
    <col min="12551" max="12551" width="16.140625" style="1" customWidth="1"/>
    <col min="12552" max="12552" width="20.7109375" style="1" customWidth="1"/>
    <col min="12553" max="12554" width="16.42578125" style="1" customWidth="1"/>
    <col min="12555" max="12797" width="9.140625" style="1"/>
    <col min="12798" max="12798" width="24.140625" style="1" customWidth="1"/>
    <col min="12799" max="12799" width="15.85546875" style="1" customWidth="1"/>
    <col min="12800" max="12800" width="15.7109375" style="1" customWidth="1"/>
    <col min="12801" max="12801" width="16.42578125" style="1" customWidth="1"/>
    <col min="12802" max="12802" width="20.7109375" style="1" customWidth="1"/>
    <col min="12803" max="12803" width="15.42578125" style="1" customWidth="1"/>
    <col min="12804" max="12804" width="19.140625" style="1" customWidth="1"/>
    <col min="12805" max="12805" width="16.140625" style="1" customWidth="1"/>
    <col min="12806" max="12806" width="22.140625" style="1" customWidth="1"/>
    <col min="12807" max="12807" width="16.140625" style="1" customWidth="1"/>
    <col min="12808" max="12808" width="20.7109375" style="1" customWidth="1"/>
    <col min="12809" max="12810" width="16.42578125" style="1" customWidth="1"/>
    <col min="12811" max="13053" width="9.140625" style="1"/>
    <col min="13054" max="13054" width="24.140625" style="1" customWidth="1"/>
    <col min="13055" max="13055" width="15.85546875" style="1" customWidth="1"/>
    <col min="13056" max="13056" width="15.7109375" style="1" customWidth="1"/>
    <col min="13057" max="13057" width="16.42578125" style="1" customWidth="1"/>
    <col min="13058" max="13058" width="20.7109375" style="1" customWidth="1"/>
    <col min="13059" max="13059" width="15.42578125" style="1" customWidth="1"/>
    <col min="13060" max="13060" width="19.140625" style="1" customWidth="1"/>
    <col min="13061" max="13061" width="16.140625" style="1" customWidth="1"/>
    <col min="13062" max="13062" width="22.140625" style="1" customWidth="1"/>
    <col min="13063" max="13063" width="16.140625" style="1" customWidth="1"/>
    <col min="13064" max="13064" width="20.7109375" style="1" customWidth="1"/>
    <col min="13065" max="13066" width="16.42578125" style="1" customWidth="1"/>
    <col min="13067" max="13309" width="9.140625" style="1"/>
    <col min="13310" max="13310" width="24.140625" style="1" customWidth="1"/>
    <col min="13311" max="13311" width="15.85546875" style="1" customWidth="1"/>
    <col min="13312" max="13312" width="15.7109375" style="1" customWidth="1"/>
    <col min="13313" max="13313" width="16.42578125" style="1" customWidth="1"/>
    <col min="13314" max="13314" width="20.7109375" style="1" customWidth="1"/>
    <col min="13315" max="13315" width="15.42578125" style="1" customWidth="1"/>
    <col min="13316" max="13316" width="19.140625" style="1" customWidth="1"/>
    <col min="13317" max="13317" width="16.140625" style="1" customWidth="1"/>
    <col min="13318" max="13318" width="22.140625" style="1" customWidth="1"/>
    <col min="13319" max="13319" width="16.140625" style="1" customWidth="1"/>
    <col min="13320" max="13320" width="20.7109375" style="1" customWidth="1"/>
    <col min="13321" max="13322" width="16.42578125" style="1" customWidth="1"/>
    <col min="13323" max="13565" width="9.140625" style="1"/>
    <col min="13566" max="13566" width="24.140625" style="1" customWidth="1"/>
    <col min="13567" max="13567" width="15.85546875" style="1" customWidth="1"/>
    <col min="13568" max="13568" width="15.7109375" style="1" customWidth="1"/>
    <col min="13569" max="13569" width="16.42578125" style="1" customWidth="1"/>
    <col min="13570" max="13570" width="20.7109375" style="1" customWidth="1"/>
    <col min="13571" max="13571" width="15.42578125" style="1" customWidth="1"/>
    <col min="13572" max="13572" width="19.140625" style="1" customWidth="1"/>
    <col min="13573" max="13573" width="16.140625" style="1" customWidth="1"/>
    <col min="13574" max="13574" width="22.140625" style="1" customWidth="1"/>
    <col min="13575" max="13575" width="16.140625" style="1" customWidth="1"/>
    <col min="13576" max="13576" width="20.7109375" style="1" customWidth="1"/>
    <col min="13577" max="13578" width="16.42578125" style="1" customWidth="1"/>
    <col min="13579" max="13821" width="9.140625" style="1"/>
    <col min="13822" max="13822" width="24.140625" style="1" customWidth="1"/>
    <col min="13823" max="13823" width="15.85546875" style="1" customWidth="1"/>
    <col min="13824" max="13824" width="15.7109375" style="1" customWidth="1"/>
    <col min="13825" max="13825" width="16.42578125" style="1" customWidth="1"/>
    <col min="13826" max="13826" width="20.7109375" style="1" customWidth="1"/>
    <col min="13827" max="13827" width="15.42578125" style="1" customWidth="1"/>
    <col min="13828" max="13828" width="19.140625" style="1" customWidth="1"/>
    <col min="13829" max="13829" width="16.140625" style="1" customWidth="1"/>
    <col min="13830" max="13830" width="22.140625" style="1" customWidth="1"/>
    <col min="13831" max="13831" width="16.140625" style="1" customWidth="1"/>
    <col min="13832" max="13832" width="20.7109375" style="1" customWidth="1"/>
    <col min="13833" max="13834" width="16.42578125" style="1" customWidth="1"/>
    <col min="13835" max="14077" width="9.140625" style="1"/>
    <col min="14078" max="14078" width="24.140625" style="1" customWidth="1"/>
    <col min="14079" max="14079" width="15.85546875" style="1" customWidth="1"/>
    <col min="14080" max="14080" width="15.7109375" style="1" customWidth="1"/>
    <col min="14081" max="14081" width="16.42578125" style="1" customWidth="1"/>
    <col min="14082" max="14082" width="20.7109375" style="1" customWidth="1"/>
    <col min="14083" max="14083" width="15.42578125" style="1" customWidth="1"/>
    <col min="14084" max="14084" width="19.140625" style="1" customWidth="1"/>
    <col min="14085" max="14085" width="16.140625" style="1" customWidth="1"/>
    <col min="14086" max="14086" width="22.140625" style="1" customWidth="1"/>
    <col min="14087" max="14087" width="16.140625" style="1" customWidth="1"/>
    <col min="14088" max="14088" width="20.7109375" style="1" customWidth="1"/>
    <col min="14089" max="14090" width="16.42578125" style="1" customWidth="1"/>
    <col min="14091" max="14333" width="9.140625" style="1"/>
    <col min="14334" max="14334" width="24.140625" style="1" customWidth="1"/>
    <col min="14335" max="14335" width="15.85546875" style="1" customWidth="1"/>
    <col min="14336" max="14336" width="15.7109375" style="1" customWidth="1"/>
    <col min="14337" max="14337" width="16.42578125" style="1" customWidth="1"/>
    <col min="14338" max="14338" width="20.7109375" style="1" customWidth="1"/>
    <col min="14339" max="14339" width="15.42578125" style="1" customWidth="1"/>
    <col min="14340" max="14340" width="19.140625" style="1" customWidth="1"/>
    <col min="14341" max="14341" width="16.140625" style="1" customWidth="1"/>
    <col min="14342" max="14342" width="22.140625" style="1" customWidth="1"/>
    <col min="14343" max="14343" width="16.140625" style="1" customWidth="1"/>
    <col min="14344" max="14344" width="20.7109375" style="1" customWidth="1"/>
    <col min="14345" max="14346" width="16.42578125" style="1" customWidth="1"/>
    <col min="14347" max="14589" width="9.140625" style="1"/>
    <col min="14590" max="14590" width="24.140625" style="1" customWidth="1"/>
    <col min="14591" max="14591" width="15.85546875" style="1" customWidth="1"/>
    <col min="14592" max="14592" width="15.7109375" style="1" customWidth="1"/>
    <col min="14593" max="14593" width="16.42578125" style="1" customWidth="1"/>
    <col min="14594" max="14594" width="20.7109375" style="1" customWidth="1"/>
    <col min="14595" max="14595" width="15.42578125" style="1" customWidth="1"/>
    <col min="14596" max="14596" width="19.140625" style="1" customWidth="1"/>
    <col min="14597" max="14597" width="16.140625" style="1" customWidth="1"/>
    <col min="14598" max="14598" width="22.140625" style="1" customWidth="1"/>
    <col min="14599" max="14599" width="16.140625" style="1" customWidth="1"/>
    <col min="14600" max="14600" width="20.7109375" style="1" customWidth="1"/>
    <col min="14601" max="14602" width="16.42578125" style="1" customWidth="1"/>
    <col min="14603" max="14845" width="9.140625" style="1"/>
    <col min="14846" max="14846" width="24.140625" style="1" customWidth="1"/>
    <col min="14847" max="14847" width="15.85546875" style="1" customWidth="1"/>
    <col min="14848" max="14848" width="15.7109375" style="1" customWidth="1"/>
    <col min="14849" max="14849" width="16.42578125" style="1" customWidth="1"/>
    <col min="14850" max="14850" width="20.7109375" style="1" customWidth="1"/>
    <col min="14851" max="14851" width="15.42578125" style="1" customWidth="1"/>
    <col min="14852" max="14852" width="19.140625" style="1" customWidth="1"/>
    <col min="14853" max="14853" width="16.140625" style="1" customWidth="1"/>
    <col min="14854" max="14854" width="22.140625" style="1" customWidth="1"/>
    <col min="14855" max="14855" width="16.140625" style="1" customWidth="1"/>
    <col min="14856" max="14856" width="20.7109375" style="1" customWidth="1"/>
    <col min="14857" max="14858" width="16.42578125" style="1" customWidth="1"/>
    <col min="14859" max="15101" width="9.140625" style="1"/>
    <col min="15102" max="15102" width="24.140625" style="1" customWidth="1"/>
    <col min="15103" max="15103" width="15.85546875" style="1" customWidth="1"/>
    <col min="15104" max="15104" width="15.7109375" style="1" customWidth="1"/>
    <col min="15105" max="15105" width="16.42578125" style="1" customWidth="1"/>
    <col min="15106" max="15106" width="20.7109375" style="1" customWidth="1"/>
    <col min="15107" max="15107" width="15.42578125" style="1" customWidth="1"/>
    <col min="15108" max="15108" width="19.140625" style="1" customWidth="1"/>
    <col min="15109" max="15109" width="16.140625" style="1" customWidth="1"/>
    <col min="15110" max="15110" width="22.140625" style="1" customWidth="1"/>
    <col min="15111" max="15111" width="16.140625" style="1" customWidth="1"/>
    <col min="15112" max="15112" width="20.7109375" style="1" customWidth="1"/>
    <col min="15113" max="15114" width="16.42578125" style="1" customWidth="1"/>
    <col min="15115" max="15357" width="9.140625" style="1"/>
    <col min="15358" max="15358" width="24.140625" style="1" customWidth="1"/>
    <col min="15359" max="15359" width="15.85546875" style="1" customWidth="1"/>
    <col min="15360" max="15360" width="15.7109375" style="1" customWidth="1"/>
    <col min="15361" max="15361" width="16.42578125" style="1" customWidth="1"/>
    <col min="15362" max="15362" width="20.7109375" style="1" customWidth="1"/>
    <col min="15363" max="15363" width="15.42578125" style="1" customWidth="1"/>
    <col min="15364" max="15364" width="19.140625" style="1" customWidth="1"/>
    <col min="15365" max="15365" width="16.140625" style="1" customWidth="1"/>
    <col min="15366" max="15366" width="22.140625" style="1" customWidth="1"/>
    <col min="15367" max="15367" width="16.140625" style="1" customWidth="1"/>
    <col min="15368" max="15368" width="20.7109375" style="1" customWidth="1"/>
    <col min="15369" max="15370" width="16.42578125" style="1" customWidth="1"/>
    <col min="15371" max="15613" width="9.140625" style="1"/>
    <col min="15614" max="15614" width="24.140625" style="1" customWidth="1"/>
    <col min="15615" max="15615" width="15.85546875" style="1" customWidth="1"/>
    <col min="15616" max="15616" width="15.7109375" style="1" customWidth="1"/>
    <col min="15617" max="15617" width="16.42578125" style="1" customWidth="1"/>
    <col min="15618" max="15618" width="20.7109375" style="1" customWidth="1"/>
    <col min="15619" max="15619" width="15.42578125" style="1" customWidth="1"/>
    <col min="15620" max="15620" width="19.140625" style="1" customWidth="1"/>
    <col min="15621" max="15621" width="16.140625" style="1" customWidth="1"/>
    <col min="15622" max="15622" width="22.140625" style="1" customWidth="1"/>
    <col min="15623" max="15623" width="16.140625" style="1" customWidth="1"/>
    <col min="15624" max="15624" width="20.7109375" style="1" customWidth="1"/>
    <col min="15625" max="15626" width="16.42578125" style="1" customWidth="1"/>
    <col min="15627" max="15869" width="9.140625" style="1"/>
    <col min="15870" max="15870" width="24.140625" style="1" customWidth="1"/>
    <col min="15871" max="15871" width="15.85546875" style="1" customWidth="1"/>
    <col min="15872" max="15872" width="15.7109375" style="1" customWidth="1"/>
    <col min="15873" max="15873" width="16.42578125" style="1" customWidth="1"/>
    <col min="15874" max="15874" width="20.7109375" style="1" customWidth="1"/>
    <col min="15875" max="15875" width="15.42578125" style="1" customWidth="1"/>
    <col min="15876" max="15876" width="19.140625" style="1" customWidth="1"/>
    <col min="15877" max="15877" width="16.140625" style="1" customWidth="1"/>
    <col min="15878" max="15878" width="22.140625" style="1" customWidth="1"/>
    <col min="15879" max="15879" width="16.140625" style="1" customWidth="1"/>
    <col min="15880" max="15880" width="20.7109375" style="1" customWidth="1"/>
    <col min="15881" max="15882" width="16.42578125" style="1" customWidth="1"/>
    <col min="15883" max="16125" width="9.140625" style="1"/>
    <col min="16126" max="16126" width="24.140625" style="1" customWidth="1"/>
    <col min="16127" max="16127" width="15.85546875" style="1" customWidth="1"/>
    <col min="16128" max="16128" width="15.7109375" style="1" customWidth="1"/>
    <col min="16129" max="16129" width="16.42578125" style="1" customWidth="1"/>
    <col min="16130" max="16130" width="20.7109375" style="1" customWidth="1"/>
    <col min="16131" max="16131" width="15.42578125" style="1" customWidth="1"/>
    <col min="16132" max="16132" width="19.140625" style="1" customWidth="1"/>
    <col min="16133" max="16133" width="16.140625" style="1" customWidth="1"/>
    <col min="16134" max="16134" width="22.140625" style="1" customWidth="1"/>
    <col min="16135" max="16135" width="16.140625" style="1" customWidth="1"/>
    <col min="16136" max="16136" width="20.7109375" style="1" customWidth="1"/>
    <col min="16137" max="16138" width="16.42578125" style="1" customWidth="1"/>
    <col min="16139" max="16384" width="9.140625" style="1"/>
  </cols>
  <sheetData>
    <row r="1" spans="1:8" ht="39" customHeight="1">
      <c r="A1" s="71" t="s">
        <v>0</v>
      </c>
      <c r="B1" s="71"/>
      <c r="C1" s="71"/>
      <c r="D1" s="71"/>
      <c r="E1" s="71"/>
      <c r="F1" s="71"/>
      <c r="G1" s="71"/>
      <c r="H1" s="71"/>
    </row>
    <row r="2" spans="1:8" ht="20.25">
      <c r="A2" s="72" t="s">
        <v>57</v>
      </c>
      <c r="B2" s="72"/>
      <c r="C2" s="72"/>
      <c r="D2" s="72"/>
      <c r="E2" s="72"/>
      <c r="F2" s="72"/>
      <c r="G2" s="72"/>
      <c r="H2" s="72"/>
    </row>
    <row r="3" spans="1:8">
      <c r="B3" s="2"/>
      <c r="C3" s="2"/>
      <c r="D3" s="2"/>
      <c r="E3" s="2"/>
      <c r="F3" s="2"/>
      <c r="G3" s="2"/>
      <c r="H3" s="3" t="s">
        <v>1</v>
      </c>
    </row>
    <row r="4" spans="1:8">
      <c r="A4" s="73"/>
      <c r="B4" s="74" t="s">
        <v>2</v>
      </c>
      <c r="C4" s="74" t="s">
        <v>3</v>
      </c>
      <c r="D4" s="74" t="s">
        <v>4</v>
      </c>
      <c r="E4" s="74" t="s">
        <v>5</v>
      </c>
      <c r="F4" s="74" t="s">
        <v>6</v>
      </c>
      <c r="G4" s="76" t="s">
        <v>7</v>
      </c>
      <c r="H4" s="77" t="s">
        <v>8</v>
      </c>
    </row>
    <row r="5" spans="1:8" s="4" customFormat="1" ht="68.25" customHeight="1">
      <c r="A5" s="73"/>
      <c r="B5" s="75"/>
      <c r="C5" s="75"/>
      <c r="D5" s="75"/>
      <c r="E5" s="75"/>
      <c r="F5" s="75"/>
      <c r="G5" s="76"/>
      <c r="H5" s="78"/>
    </row>
    <row r="6" spans="1:8" s="6" customFormat="1" ht="15.75">
      <c r="A6" s="5" t="s">
        <v>9</v>
      </c>
      <c r="B6" s="5">
        <v>1</v>
      </c>
      <c r="C6" s="5">
        <v>2</v>
      </c>
      <c r="D6" s="5">
        <v>3</v>
      </c>
      <c r="E6" s="5">
        <v>4</v>
      </c>
      <c r="F6" s="5">
        <v>5</v>
      </c>
      <c r="G6" s="5">
        <v>6</v>
      </c>
      <c r="H6" s="5">
        <v>7</v>
      </c>
    </row>
    <row r="7" spans="1:8" s="9" customFormat="1" ht="16.5">
      <c r="A7" s="7" t="s">
        <v>10</v>
      </c>
      <c r="B7" s="8">
        <f t="shared" ref="B7:H7" si="0">SUM(B8:B33)</f>
        <v>608</v>
      </c>
      <c r="C7" s="8">
        <f t="shared" si="0"/>
        <v>509</v>
      </c>
      <c r="D7" s="8">
        <f t="shared" si="0"/>
        <v>321</v>
      </c>
      <c r="E7" s="8">
        <f t="shared" si="0"/>
        <v>107</v>
      </c>
      <c r="F7" s="8">
        <f t="shared" si="0"/>
        <v>27</v>
      </c>
      <c r="G7" s="8">
        <f t="shared" si="0"/>
        <v>28</v>
      </c>
      <c r="H7" s="8">
        <f t="shared" si="0"/>
        <v>292</v>
      </c>
    </row>
    <row r="8" spans="1:8" s="15" customFormat="1" ht="15.75">
      <c r="A8" s="10" t="s">
        <v>11</v>
      </c>
      <c r="B8" s="11">
        <v>60</v>
      </c>
      <c r="C8" s="12">
        <v>50</v>
      </c>
      <c r="D8" s="12">
        <v>37</v>
      </c>
      <c r="E8" s="13">
        <v>10</v>
      </c>
      <c r="F8" s="12">
        <v>5</v>
      </c>
      <c r="G8" s="14">
        <v>3</v>
      </c>
      <c r="H8" s="12">
        <v>31</v>
      </c>
    </row>
    <row r="9" spans="1:8" s="15" customFormat="1" ht="15.75">
      <c r="A9" s="10" t="s">
        <v>12</v>
      </c>
      <c r="B9" s="11">
        <v>51</v>
      </c>
      <c r="C9" s="16">
        <v>34</v>
      </c>
      <c r="D9" s="16">
        <v>25</v>
      </c>
      <c r="E9" s="13">
        <v>6</v>
      </c>
      <c r="F9" s="16">
        <v>1</v>
      </c>
      <c r="G9" s="14">
        <v>0</v>
      </c>
      <c r="H9" s="16">
        <v>19</v>
      </c>
    </row>
    <row r="10" spans="1:8" s="15" customFormat="1" ht="15.75">
      <c r="A10" s="10" t="s">
        <v>13</v>
      </c>
      <c r="B10" s="11">
        <v>52</v>
      </c>
      <c r="C10" s="16">
        <v>36</v>
      </c>
      <c r="D10" s="16">
        <v>23</v>
      </c>
      <c r="E10" s="13">
        <v>7</v>
      </c>
      <c r="F10" s="16">
        <v>3</v>
      </c>
      <c r="G10" s="14">
        <v>4</v>
      </c>
      <c r="H10" s="16">
        <v>16</v>
      </c>
    </row>
    <row r="11" spans="1:8" s="15" customFormat="1" ht="15.75">
      <c r="A11" s="10" t="s">
        <v>14</v>
      </c>
      <c r="B11" s="11">
        <v>37</v>
      </c>
      <c r="C11" s="16">
        <v>25</v>
      </c>
      <c r="D11" s="16">
        <v>17</v>
      </c>
      <c r="E11" s="13">
        <v>7</v>
      </c>
      <c r="F11" s="16">
        <v>0</v>
      </c>
      <c r="G11" s="14">
        <v>0</v>
      </c>
      <c r="H11" s="16">
        <v>19</v>
      </c>
    </row>
    <row r="12" spans="1:8" s="15" customFormat="1" ht="15.75">
      <c r="A12" s="17" t="s">
        <v>15</v>
      </c>
      <c r="B12" s="11">
        <v>133</v>
      </c>
      <c r="C12" s="16">
        <v>118</v>
      </c>
      <c r="D12" s="16">
        <v>69</v>
      </c>
      <c r="E12" s="13">
        <v>19</v>
      </c>
      <c r="F12" s="16">
        <v>6</v>
      </c>
      <c r="G12" s="14">
        <v>8</v>
      </c>
      <c r="H12" s="16">
        <v>69</v>
      </c>
    </row>
    <row r="13" spans="1:8" s="15" customFormat="1" ht="15.75">
      <c r="A13" s="17" t="s">
        <v>16</v>
      </c>
      <c r="B13" s="11">
        <v>24</v>
      </c>
      <c r="C13" s="16">
        <v>17</v>
      </c>
      <c r="D13" s="16">
        <v>9</v>
      </c>
      <c r="E13" s="13">
        <v>4</v>
      </c>
      <c r="F13" s="16">
        <v>0</v>
      </c>
      <c r="G13" s="14">
        <v>1</v>
      </c>
      <c r="H13" s="16">
        <v>8</v>
      </c>
    </row>
    <row r="14" spans="1:8" s="15" customFormat="1" ht="15.75">
      <c r="A14" s="18" t="s">
        <v>17</v>
      </c>
      <c r="B14" s="11">
        <v>16</v>
      </c>
      <c r="C14" s="16">
        <v>15</v>
      </c>
      <c r="D14" s="16">
        <v>8</v>
      </c>
      <c r="E14" s="13">
        <v>4</v>
      </c>
      <c r="F14" s="16">
        <v>0</v>
      </c>
      <c r="G14" s="14">
        <v>0</v>
      </c>
      <c r="H14" s="16">
        <v>5</v>
      </c>
    </row>
    <row r="15" spans="1:8" s="15" customFormat="1" ht="15.75">
      <c r="A15" s="17" t="s">
        <v>18</v>
      </c>
      <c r="B15" s="11">
        <v>23</v>
      </c>
      <c r="C15" s="16">
        <v>15</v>
      </c>
      <c r="D15" s="16">
        <v>11</v>
      </c>
      <c r="E15" s="13">
        <v>5</v>
      </c>
      <c r="F15" s="16">
        <v>0</v>
      </c>
      <c r="G15" s="14">
        <v>1</v>
      </c>
      <c r="H15" s="16">
        <v>8</v>
      </c>
    </row>
    <row r="16" spans="1:8" s="15" customFormat="1" ht="15.75">
      <c r="A16" s="17" t="s">
        <v>19</v>
      </c>
      <c r="B16" s="11">
        <v>10</v>
      </c>
      <c r="C16" s="16">
        <v>9</v>
      </c>
      <c r="D16" s="16">
        <v>5</v>
      </c>
      <c r="E16" s="13">
        <v>2</v>
      </c>
      <c r="F16" s="16">
        <v>0</v>
      </c>
      <c r="G16" s="14">
        <v>1</v>
      </c>
      <c r="H16" s="16">
        <v>5</v>
      </c>
    </row>
    <row r="17" spans="1:8" s="15" customFormat="1" ht="15.75">
      <c r="A17" s="17" t="s">
        <v>58</v>
      </c>
      <c r="B17" s="11">
        <v>18</v>
      </c>
      <c r="C17" s="16">
        <v>14</v>
      </c>
      <c r="D17" s="16">
        <v>9</v>
      </c>
      <c r="E17" s="13">
        <v>5</v>
      </c>
      <c r="F17" s="16">
        <v>1</v>
      </c>
      <c r="G17" s="14">
        <v>0</v>
      </c>
      <c r="H17" s="16">
        <v>9</v>
      </c>
    </row>
    <row r="18" spans="1:8" s="15" customFormat="1" ht="15.75">
      <c r="A18" s="17" t="s">
        <v>20</v>
      </c>
      <c r="B18" s="11">
        <v>8</v>
      </c>
      <c r="C18" s="16">
        <v>8</v>
      </c>
      <c r="D18" s="16">
        <v>8</v>
      </c>
      <c r="E18" s="13">
        <v>3</v>
      </c>
      <c r="F18" s="16">
        <v>0</v>
      </c>
      <c r="G18" s="14">
        <v>1</v>
      </c>
      <c r="H18" s="16">
        <v>4</v>
      </c>
    </row>
    <row r="19" spans="1:8" s="15" customFormat="1" ht="15.75">
      <c r="A19" s="17" t="s">
        <v>59</v>
      </c>
      <c r="B19" s="11">
        <v>8</v>
      </c>
      <c r="C19" s="16">
        <v>5</v>
      </c>
      <c r="D19" s="16">
        <v>3</v>
      </c>
      <c r="E19" s="13">
        <v>2</v>
      </c>
      <c r="F19" s="16">
        <v>0</v>
      </c>
      <c r="G19" s="14">
        <v>0</v>
      </c>
      <c r="H19" s="16">
        <v>3</v>
      </c>
    </row>
    <row r="20" spans="1:8" s="15" customFormat="1" ht="15.75">
      <c r="A20" s="17" t="s">
        <v>21</v>
      </c>
      <c r="B20" s="11">
        <v>24</v>
      </c>
      <c r="C20" s="16">
        <v>23</v>
      </c>
      <c r="D20" s="16">
        <v>13</v>
      </c>
      <c r="E20" s="13">
        <v>5</v>
      </c>
      <c r="F20" s="16">
        <v>3</v>
      </c>
      <c r="G20" s="14">
        <v>3</v>
      </c>
      <c r="H20" s="16">
        <v>14</v>
      </c>
    </row>
    <row r="21" spans="1:8" s="15" customFormat="1" ht="15.75">
      <c r="A21" s="17" t="s">
        <v>22</v>
      </c>
      <c r="B21" s="11">
        <v>4</v>
      </c>
      <c r="C21" s="16">
        <v>3</v>
      </c>
      <c r="D21" s="16">
        <v>1</v>
      </c>
      <c r="E21" s="13">
        <v>0</v>
      </c>
      <c r="F21" s="16">
        <v>1</v>
      </c>
      <c r="G21" s="14">
        <v>1</v>
      </c>
      <c r="H21" s="16">
        <v>2</v>
      </c>
    </row>
    <row r="22" spans="1:8" s="15" customFormat="1" ht="15.75">
      <c r="A22" s="18" t="s">
        <v>23</v>
      </c>
      <c r="B22" s="11">
        <v>12</v>
      </c>
      <c r="C22" s="16">
        <v>12</v>
      </c>
      <c r="D22" s="16">
        <v>7</v>
      </c>
      <c r="E22" s="13">
        <v>2</v>
      </c>
      <c r="F22" s="16">
        <v>0</v>
      </c>
      <c r="G22" s="14">
        <v>0</v>
      </c>
      <c r="H22" s="16">
        <v>8</v>
      </c>
    </row>
    <row r="23" spans="1:8" s="15" customFormat="1" ht="15.75">
      <c r="A23" s="17" t="s">
        <v>24</v>
      </c>
      <c r="B23" s="11">
        <v>33</v>
      </c>
      <c r="C23" s="16">
        <v>32</v>
      </c>
      <c r="D23" s="16">
        <v>21</v>
      </c>
      <c r="E23" s="13">
        <v>5</v>
      </c>
      <c r="F23" s="16">
        <v>3</v>
      </c>
      <c r="G23" s="14">
        <v>1</v>
      </c>
      <c r="H23" s="16">
        <v>22</v>
      </c>
    </row>
    <row r="24" spans="1:8" s="15" customFormat="1" ht="15.75">
      <c r="A24" s="17" t="s">
        <v>25</v>
      </c>
      <c r="B24" s="11">
        <v>7</v>
      </c>
      <c r="C24" s="16">
        <v>7</v>
      </c>
      <c r="D24" s="16">
        <v>4</v>
      </c>
      <c r="E24" s="13">
        <v>2</v>
      </c>
      <c r="F24" s="16">
        <v>0</v>
      </c>
      <c r="G24" s="14">
        <v>0</v>
      </c>
      <c r="H24" s="16">
        <v>4</v>
      </c>
    </row>
    <row r="25" spans="1:8" s="15" customFormat="1" ht="15.75">
      <c r="A25" s="17" t="s">
        <v>26</v>
      </c>
      <c r="B25" s="11">
        <v>0</v>
      </c>
      <c r="C25" s="16">
        <v>0</v>
      </c>
      <c r="D25" s="16">
        <v>0</v>
      </c>
      <c r="E25" s="13">
        <v>0</v>
      </c>
      <c r="F25" s="16">
        <v>0</v>
      </c>
      <c r="G25" s="14">
        <v>0</v>
      </c>
      <c r="H25" s="16">
        <v>0</v>
      </c>
    </row>
    <row r="26" spans="1:8" s="15" customFormat="1" ht="15.75">
      <c r="A26" s="17" t="s">
        <v>27</v>
      </c>
      <c r="B26" s="11">
        <v>4</v>
      </c>
      <c r="C26" s="16">
        <v>4</v>
      </c>
      <c r="D26" s="16">
        <v>4</v>
      </c>
      <c r="E26" s="13">
        <v>0</v>
      </c>
      <c r="F26" s="16">
        <v>0</v>
      </c>
      <c r="G26" s="14">
        <v>0</v>
      </c>
      <c r="H26" s="16">
        <v>4</v>
      </c>
    </row>
    <row r="27" spans="1:8" s="15" customFormat="1" ht="15.75">
      <c r="A27" s="17" t="s">
        <v>28</v>
      </c>
      <c r="B27" s="11">
        <v>4</v>
      </c>
      <c r="C27" s="16">
        <v>4</v>
      </c>
      <c r="D27" s="16">
        <v>4</v>
      </c>
      <c r="E27" s="13">
        <v>1</v>
      </c>
      <c r="F27" s="16">
        <v>0</v>
      </c>
      <c r="G27" s="14">
        <v>0</v>
      </c>
      <c r="H27" s="16">
        <v>2</v>
      </c>
    </row>
    <row r="28" spans="1:8" s="15" customFormat="1" ht="15.75">
      <c r="A28" s="18" t="s">
        <v>29</v>
      </c>
      <c r="B28" s="11">
        <v>28</v>
      </c>
      <c r="C28" s="16">
        <v>27</v>
      </c>
      <c r="D28" s="16">
        <v>15</v>
      </c>
      <c r="E28" s="13">
        <v>4</v>
      </c>
      <c r="F28" s="16">
        <v>1</v>
      </c>
      <c r="G28" s="14">
        <v>0</v>
      </c>
      <c r="H28" s="16">
        <v>14</v>
      </c>
    </row>
    <row r="29" spans="1:8" s="15" customFormat="1" ht="15.75">
      <c r="A29" s="17" t="s">
        <v>30</v>
      </c>
      <c r="B29" s="11">
        <v>4</v>
      </c>
      <c r="C29" s="16">
        <v>3</v>
      </c>
      <c r="D29" s="16">
        <v>1</v>
      </c>
      <c r="E29" s="13">
        <v>1</v>
      </c>
      <c r="F29" s="16">
        <v>0</v>
      </c>
      <c r="G29" s="14">
        <v>0</v>
      </c>
      <c r="H29" s="16">
        <v>1</v>
      </c>
    </row>
    <row r="30" spans="1:8" s="15" customFormat="1" ht="15.75">
      <c r="A30" s="17" t="s">
        <v>31</v>
      </c>
      <c r="B30" s="11">
        <v>24</v>
      </c>
      <c r="C30" s="16">
        <v>24</v>
      </c>
      <c r="D30" s="16">
        <v>14</v>
      </c>
      <c r="E30" s="13">
        <v>6</v>
      </c>
      <c r="F30" s="16">
        <v>2</v>
      </c>
      <c r="G30" s="14">
        <v>4</v>
      </c>
      <c r="H30" s="16">
        <v>14</v>
      </c>
    </row>
    <row r="31" spans="1:8" s="19" customFormat="1">
      <c r="A31" s="17" t="s">
        <v>32</v>
      </c>
      <c r="B31" s="11">
        <v>18</v>
      </c>
      <c r="C31" s="16">
        <v>18</v>
      </c>
      <c r="D31" s="16">
        <v>9</v>
      </c>
      <c r="E31" s="13">
        <v>5</v>
      </c>
      <c r="F31" s="16">
        <v>1</v>
      </c>
      <c r="G31" s="14">
        <v>0</v>
      </c>
      <c r="H31" s="16">
        <v>9</v>
      </c>
    </row>
    <row r="32" spans="1:8">
      <c r="A32" s="17" t="s">
        <v>60</v>
      </c>
      <c r="B32" s="11">
        <v>2</v>
      </c>
      <c r="C32" s="16">
        <v>2</v>
      </c>
      <c r="D32" s="16">
        <v>2</v>
      </c>
      <c r="E32" s="13">
        <v>1</v>
      </c>
      <c r="F32" s="16">
        <v>0</v>
      </c>
      <c r="G32" s="14">
        <v>0</v>
      </c>
      <c r="H32" s="16">
        <v>1</v>
      </c>
    </row>
    <row r="33" spans="1:8">
      <c r="A33" s="17" t="s">
        <v>33</v>
      </c>
      <c r="B33" s="54">
        <v>4</v>
      </c>
      <c r="C33" s="16">
        <v>4</v>
      </c>
      <c r="D33" s="16">
        <v>2</v>
      </c>
      <c r="E33" s="12">
        <v>1</v>
      </c>
      <c r="F33" s="16">
        <v>0</v>
      </c>
      <c r="G33" s="55">
        <v>0</v>
      </c>
      <c r="H33" s="16">
        <v>1</v>
      </c>
    </row>
  </sheetData>
  <mergeCells count="10">
    <mergeCell ref="A1:H1"/>
    <mergeCell ref="A2:H2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.11811023622047245" right="0.11811023622047245" top="0.55118110236220474" bottom="0" header="0" footer="0"/>
  <pageSetup paperSize="9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1</vt:i4>
      </vt:variant>
    </vt:vector>
  </HeadingPairs>
  <TitlesOfParts>
    <vt:vector size="3" baseType="lpstr">
      <vt:lpstr>1</vt:lpstr>
      <vt:lpstr>2</vt:lpstr>
      <vt:lpstr>'1'!Область_друку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statist</dc:creator>
  <cp:lastModifiedBy>Statist</cp:lastModifiedBy>
  <cp:lastPrinted>2018-05-10T12:38:06Z</cp:lastPrinted>
  <dcterms:created xsi:type="dcterms:W3CDTF">2018-04-12T06:01:04Z</dcterms:created>
  <dcterms:modified xsi:type="dcterms:W3CDTF">2018-05-14T06:25:28Z</dcterms:modified>
</cp:coreProperties>
</file>