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810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<sst xmlns="http://schemas.openxmlformats.org/spreadsheetml/2006/main" count="66" uniqueCount="60">
  <si>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</si>
  <si>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</si>
  <si>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</si>
  <si>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</si>
  <si>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</si>
  <si>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самостійно)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</si>
  <si>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</si>
  <si>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</si>
  <si>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</si>
  <si>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</si>
  <si>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</si>
  <si>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</si>
  <si>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</si>
  <si>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</si>
  <si>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</si>
  <si>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</si>
  <si>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</si>
  <si>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Токмацька філія</t>
  </si>
  <si>
    <t>Бердянський РЦЗ</t>
  </si>
  <si>
    <t>К-Дніпровська філія</t>
  </si>
  <si>
    <t>Мелітопольський РЦЗ</t>
  </si>
  <si>
    <t>Інформація про надання послуг службою зайнятості Запорізької області</t>
  </si>
  <si>
    <t xml:space="preserve"> внутрішньо переміщеним особам </t>
  </si>
  <si>
    <t>Усього за 2014 - 2018 рік</t>
  </si>
  <si>
    <t>2016 рік</t>
  </si>
  <si>
    <t>2017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</si>
  <si>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</si>
  <si>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</si>
  <si>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</si>
  <si>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</si>
  <si>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</si>
  <si>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</si>
  <si>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Брали участь у громадських та інших роботах тимчасового характеру</t>
  </si>
  <si>
    <t xml:space="preserve"> 1 січня  2017 р.</t>
  </si>
  <si>
    <t xml:space="preserve"> 1 січня  2018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</si>
  <si>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</si>
  <si>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</si>
  <si>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</si>
  <si>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+173 грн.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</si>
  <si>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</si>
  <si>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</si>
  <si>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</si>
  <si>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</si>
  <si>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</si>
  <si>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</si>
  <si>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Пологівська філія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</si>
  <si>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</si>
  <si>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</si>
  <si>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</si>
  <si>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</si>
  <si>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</si>
  <si>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</si>
  <si>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</si>
  <si>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</si>
  <si>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за січень-серпень 2018 року</t>
  </si>
  <si>
    <t xml:space="preserve">січень-серпень 2017 року </t>
  </si>
  <si>
    <t xml:space="preserve">січень-серпень 2018 року </t>
  </si>
  <si>
    <t xml:space="preserve"> 1 вересня  2017 р.</t>
  </si>
  <si>
    <t xml:space="preserve"> 1 вересня  2018 р.</t>
  </si>
  <si>
    <t>+576 грн.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</si>
</sst>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.mm\.yyyy"/>
    <numFmt numFmtId="173" formatCode="_-* #,##0_р_._-;\-* #,##0_р_._-;_-* &quot;-&quot;_р_._-;_-@_-"/>
    <numFmt numFmtId="174" formatCode="_-* ###,0&quot;.&quot;00_р_._-;\-* ###,0&quot;.&quot;00_р_._-;_-* &quot;-&quot;??_р_._-;_-@_-"/>
    <numFmt numFmtId="175" formatCode="_(* ###,0&quot;.&quot;00_);_(* \(###,0&quot;.&quot;00\);_(* &quot;-&quot;??_);_(@_)"/>
    <numFmt numFmtId="176" formatCode="0.0"/>
    <numFmt numFmtId="177" formatCode="#,##0\ &quot;грн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1"/>
      <name val="Times New Roman Cyr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6" borderId="0" applyNumberFormat="0" applyBorder="0" applyAlignment="0" applyProtection="0"/>
    <xf numFmtId="0" fontId="17" fillId="27" borderId="0" applyNumberFormat="0" applyBorder="0" applyAlignment="0" applyProtection="0"/>
    <xf numFmtId="0" fontId="17" fillId="37" borderId="0" applyNumberFormat="0" applyBorder="0" applyAlignment="0" applyProtection="0"/>
    <xf numFmtId="0" fontId="18" fillId="38" borderId="0" applyNumberFormat="0" applyBorder="0" applyAlignment="0" applyProtection="0"/>
    <xf numFmtId="0" fontId="19" fillId="7" borderId="1" applyNumberFormat="0" applyAlignment="0" applyProtection="0"/>
    <xf numFmtId="0" fontId="20" fillId="39" borderId="2" applyNumberFormat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 applyProtection="0">
      <alignment horizontal="left" vertical="center"/>
    </xf>
    <xf numFmtId="49" fontId="23" fillId="0" borderId="3" applyFill="0" applyProtection="0">
      <alignment horizontal="center" vertical="center" wrapText="1"/>
    </xf>
    <xf numFmtId="0" fontId="24" fillId="6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1" applyNumberFormat="0" applyAlignment="0" applyProtection="0"/>
    <xf numFmtId="0" fontId="29" fillId="0" borderId="7" applyNumberFormat="0" applyFill="0" applyAlignment="0" applyProtection="0"/>
    <xf numFmtId="0" fontId="30" fillId="16" borderId="0" applyNumberFormat="0" applyBorder="0" applyAlignment="0" applyProtection="0"/>
    <xf numFmtId="0" fontId="13" fillId="0" borderId="0">
      <alignment/>
      <protection/>
    </xf>
    <xf numFmtId="0" fontId="13" fillId="4" borderId="8" applyNumberFormat="0" applyFont="0" applyAlignment="0" applyProtection="0"/>
    <xf numFmtId="0" fontId="31" fillId="7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172" fontId="2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3" fontId="2" fillId="0" borderId="0" applyFont="0" applyFill="0" applyBorder="0" applyProtection="0">
      <alignment horizontal="right"/>
    </xf>
    <xf numFmtId="49" fontId="2" fillId="0" borderId="0" applyFont="0" applyFill="0" applyBorder="0" applyProtection="0">
      <alignment wrapText="1"/>
    </xf>
    <xf numFmtId="0" fontId="29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4" fillId="46" borderId="1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47" borderId="0" applyNumberFormat="0" applyBorder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15" applyNumberFormat="0" applyFill="0" applyAlignment="0" applyProtection="0"/>
    <xf numFmtId="0" fontId="60" fillId="48" borderId="16" applyNumberFormat="0" applyAlignment="0" applyProtection="0"/>
    <xf numFmtId="0" fontId="61" fillId="0" borderId="0" applyNumberFormat="0" applyFill="0" applyBorder="0" applyAlignment="0" applyProtection="0"/>
    <xf numFmtId="0" fontId="62" fillId="49" borderId="1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63" fillId="0" borderId="17" applyNumberFormat="0" applyFill="0" applyAlignment="0" applyProtection="0"/>
    <xf numFmtId="0" fontId="64" fillId="50" borderId="0" applyNumberFormat="0" applyBorder="0" applyAlignment="0" applyProtection="0"/>
    <xf numFmtId="0" fontId="0" fillId="51" borderId="18" applyNumberFormat="0" applyFont="0" applyAlignment="0" applyProtection="0"/>
    <xf numFmtId="0" fontId="65" fillId="49" borderId="19" applyNumberFormat="0" applyAlignment="0" applyProtection="0"/>
    <xf numFmtId="0" fontId="66" fillId="52" borderId="0" applyNumberFormat="0" applyBorder="0" applyAlignment="0" applyProtection="0"/>
    <xf numFmtId="0" fontId="16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130" applyFont="1">
      <alignment/>
      <protection/>
    </xf>
    <xf numFmtId="0" fontId="6" fillId="0" borderId="0" xfId="130" applyFont="1" applyAlignment="1">
      <alignment horizontal="right"/>
      <protection/>
    </xf>
    <xf numFmtId="0" fontId="7" fillId="0" borderId="0" xfId="130" applyFont="1" applyAlignment="1">
      <alignment horizontal="right"/>
      <protection/>
    </xf>
    <xf numFmtId="0" fontId="4" fillId="0" borderId="0" xfId="130" applyFont="1" applyAlignment="1">
      <alignment horizontal="center" vertical="center" wrapText="1"/>
      <protection/>
    </xf>
    <xf numFmtId="0" fontId="10" fillId="0" borderId="3" xfId="130" applyFont="1" applyBorder="1" applyAlignment="1">
      <alignment horizontal="center"/>
      <protection/>
    </xf>
    <xf numFmtId="0" fontId="9" fillId="0" borderId="0" xfId="130" applyFont="1">
      <alignment/>
      <protection/>
    </xf>
    <xf numFmtId="0" fontId="11" fillId="7" borderId="3" xfId="129" applyFont="1" applyFill="1" applyBorder="1" applyAlignment="1">
      <alignment horizontal="left" vertical="center"/>
      <protection/>
    </xf>
    <xf numFmtId="3" fontId="12" fillId="7" borderId="3" xfId="130" applyNumberFormat="1" applyFont="1" applyFill="1" applyBorder="1" applyAlignment="1">
      <alignment horizontal="center"/>
      <protection/>
    </xf>
    <xf numFmtId="0" fontId="9" fillId="0" borderId="0" xfId="130" applyFont="1" applyFill="1" applyAlignment="1">
      <alignment wrapText="1"/>
      <protection/>
    </xf>
    <xf numFmtId="3" fontId="9" fillId="0" borderId="20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0" fontId="9" fillId="0" borderId="0" xfId="130" applyFont="1" applyAlignment="1">
      <alignment wrapText="1"/>
      <protection/>
    </xf>
    <xf numFmtId="0" fontId="15" fillId="0" borderId="3" xfId="0" applyFont="1" applyBorder="1" applyAlignment="1">
      <alignment horizontal="center"/>
    </xf>
    <xf numFmtId="0" fontId="4" fillId="0" borderId="0" xfId="130" applyFont="1" applyFill="1">
      <alignment/>
      <protection/>
    </xf>
    <xf numFmtId="0" fontId="35" fillId="0" borderId="0" xfId="131" applyFont="1">
      <alignment/>
      <protection/>
    </xf>
    <xf numFmtId="0" fontId="0" fillId="0" borderId="0" xfId="124">
      <alignment/>
      <protection/>
    </xf>
    <xf numFmtId="0" fontId="37" fillId="0" borderId="0" xfId="131" applyFont="1" applyAlignment="1">
      <alignment horizontal="center" vertical="center" wrapText="1"/>
      <protection/>
    </xf>
    <xf numFmtId="0" fontId="7" fillId="0" borderId="21" xfId="131" applyFont="1" applyBorder="1" applyAlignment="1">
      <alignment vertical="center" wrapText="1"/>
      <protection/>
    </xf>
    <xf numFmtId="0" fontId="35" fillId="0" borderId="0" xfId="132" applyFont="1" applyAlignment="1">
      <alignment vertical="center" wrapText="1"/>
      <protection/>
    </xf>
    <xf numFmtId="0" fontId="10" fillId="0" borderId="0" xfId="132" applyFont="1" applyAlignment="1">
      <alignment vertical="center" wrapText="1"/>
      <protection/>
    </xf>
    <xf numFmtId="0" fontId="37" fillId="0" borderId="3" xfId="132" applyFont="1" applyFill="1" applyBorder="1" applyAlignment="1">
      <alignment horizontal="left" vertical="center" wrapText="1"/>
      <protection/>
    </xf>
    <xf numFmtId="1" fontId="37" fillId="0" borderId="3" xfId="132" applyNumberFormat="1" applyFont="1" applyFill="1" applyBorder="1" applyAlignment="1">
      <alignment horizontal="center" vertical="center" wrapText="1"/>
      <protection/>
    </xf>
    <xf numFmtId="176" fontId="40" fillId="0" borderId="3" xfId="132" applyNumberFormat="1" applyFont="1" applyFill="1" applyBorder="1" applyAlignment="1">
      <alignment horizontal="center" vertical="center" wrapText="1"/>
      <protection/>
    </xf>
    <xf numFmtId="0" fontId="37" fillId="0" borderId="3" xfId="132" applyFont="1" applyBorder="1" applyAlignment="1">
      <alignment horizontal="center" vertical="center" wrapText="1"/>
      <protection/>
    </xf>
    <xf numFmtId="176" fontId="41" fillId="0" borderId="3" xfId="132" applyNumberFormat="1" applyFont="1" applyFill="1" applyBorder="1" applyAlignment="1">
      <alignment horizontal="center" vertical="center" wrapText="1"/>
      <protection/>
    </xf>
    <xf numFmtId="0" fontId="42" fillId="0" borderId="3" xfId="132" applyFont="1" applyFill="1" applyBorder="1" applyAlignment="1">
      <alignment vertical="center" wrapText="1"/>
      <protection/>
    </xf>
    <xf numFmtId="1" fontId="42" fillId="0" borderId="3" xfId="132" applyNumberFormat="1" applyFont="1" applyFill="1" applyBorder="1" applyAlignment="1">
      <alignment horizontal="center" vertical="center" wrapText="1"/>
      <protection/>
    </xf>
    <xf numFmtId="0" fontId="40" fillId="0" borderId="3" xfId="132" applyFont="1" applyFill="1" applyBorder="1" applyAlignment="1">
      <alignment horizontal="center" vertical="center" wrapText="1"/>
      <protection/>
    </xf>
    <xf numFmtId="0" fontId="42" fillId="0" borderId="3" xfId="132" applyFont="1" applyBorder="1" applyAlignment="1">
      <alignment horizontal="center" vertical="center" wrapText="1"/>
      <protection/>
    </xf>
    <xf numFmtId="0" fontId="42" fillId="0" borderId="3" xfId="132" applyFont="1" applyFill="1" applyBorder="1" applyAlignment="1">
      <alignment horizontal="left" vertical="center" wrapText="1"/>
      <protection/>
    </xf>
    <xf numFmtId="0" fontId="37" fillId="0" borderId="3" xfId="132" applyFont="1" applyFill="1" applyBorder="1" applyAlignment="1">
      <alignment vertical="center" wrapText="1"/>
      <protection/>
    </xf>
    <xf numFmtId="1" fontId="37" fillId="0" borderId="3" xfId="131" applyNumberFormat="1" applyFont="1" applyFill="1" applyBorder="1" applyAlignment="1">
      <alignment horizontal="center" vertical="center" wrapText="1"/>
      <protection/>
    </xf>
    <xf numFmtId="0" fontId="35" fillId="0" borderId="0" xfId="132" applyFont="1" applyBorder="1" applyAlignment="1">
      <alignment vertical="center" wrapText="1"/>
      <protection/>
    </xf>
    <xf numFmtId="0" fontId="0" fillId="0" borderId="0" xfId="124" applyBorder="1">
      <alignment/>
      <protection/>
    </xf>
    <xf numFmtId="0" fontId="35" fillId="0" borderId="21" xfId="132" applyFont="1" applyBorder="1" applyAlignment="1">
      <alignment vertical="center" wrapText="1"/>
      <protection/>
    </xf>
    <xf numFmtId="0" fontId="0" fillId="0" borderId="21" xfId="124" applyBorder="1">
      <alignment/>
      <protection/>
    </xf>
    <xf numFmtId="0" fontId="3" fillId="53" borderId="0" xfId="132" applyFont="1" applyFill="1" applyBorder="1" applyAlignment="1">
      <alignment wrapText="1"/>
      <protection/>
    </xf>
    <xf numFmtId="3" fontId="43" fillId="53" borderId="22" xfId="131" applyNumberFormat="1" applyFont="1" applyFill="1" applyBorder="1" applyAlignment="1">
      <alignment wrapText="1"/>
      <protection/>
    </xf>
    <xf numFmtId="0" fontId="35" fillId="0" borderId="0" xfId="132" applyFont="1" applyAlignment="1">
      <alignment wrapText="1"/>
      <protection/>
    </xf>
    <xf numFmtId="0" fontId="44" fillId="0" borderId="23" xfId="131" applyFont="1" applyFill="1" applyBorder="1" applyAlignment="1">
      <alignment horizontal="center" vertical="center" wrapText="1"/>
      <protection/>
    </xf>
    <xf numFmtId="0" fontId="44" fillId="0" borderId="3" xfId="132" applyFont="1" applyFill="1" applyBorder="1" applyAlignment="1">
      <alignment horizontal="center" vertical="center" wrapText="1"/>
      <protection/>
    </xf>
    <xf numFmtId="1" fontId="37" fillId="0" borderId="23" xfId="131" applyNumberFormat="1" applyFont="1" applyFill="1" applyBorder="1" applyAlignment="1">
      <alignment horizontal="center" vertical="center" wrapText="1"/>
      <protection/>
    </xf>
    <xf numFmtId="177" fontId="37" fillId="0" borderId="23" xfId="131" applyNumberFormat="1" applyFont="1" applyFill="1" applyBorder="1" applyAlignment="1">
      <alignment horizontal="center" vertical="center" wrapText="1"/>
      <protection/>
    </xf>
    <xf numFmtId="165" fontId="37" fillId="0" borderId="3" xfId="131" applyNumberFormat="1" applyFont="1" applyFill="1" applyBorder="1" applyAlignment="1">
      <alignment horizontal="center" vertical="center" wrapText="1"/>
      <protection/>
    </xf>
    <xf numFmtId="49" fontId="40" fillId="0" borderId="3" xfId="131" applyNumberFormat="1" applyFont="1" applyFill="1" applyBorder="1" applyAlignment="1">
      <alignment horizontal="center" vertical="center" wrapText="1"/>
      <protection/>
    </xf>
    <xf numFmtId="165" fontId="69" fillId="0" borderId="3" xfId="124" applyNumberFormat="1" applyFont="1" applyBorder="1" applyAlignment="1">
      <alignment horizontal="center" vertical="center"/>
      <protection/>
    </xf>
    <xf numFmtId="0" fontId="35" fillId="0" borderId="0" xfId="131" applyFont="1" applyFill="1">
      <alignment/>
      <protection/>
    </xf>
    <xf numFmtId="3" fontId="9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/>
    </xf>
    <xf numFmtId="0" fontId="45" fillId="0" borderId="3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2" fontId="45" fillId="0" borderId="3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4" fillId="0" borderId="0" xfId="130" applyFont="1" applyBorder="1">
      <alignment/>
      <protection/>
    </xf>
    <xf numFmtId="3" fontId="11" fillId="0" borderId="0" xfId="0" applyNumberFormat="1" applyFont="1" applyFill="1" applyBorder="1" applyAlignment="1">
      <alignment horizontal="center" vertical="center" wrapText="1"/>
    </xf>
    <xf numFmtId="0" fontId="37" fillId="0" borderId="0" xfId="131" applyFont="1" applyFill="1" applyAlignment="1">
      <alignment horizontal="center" vertical="center" wrapText="1"/>
      <protection/>
    </xf>
    <xf numFmtId="0" fontId="7" fillId="0" borderId="0" xfId="131" applyFont="1" applyFill="1" applyAlignment="1">
      <alignment horizontal="right" vertical="center" wrapText="1"/>
      <protection/>
    </xf>
    <xf numFmtId="3" fontId="43" fillId="53" borderId="22" xfId="131" applyNumberFormat="1" applyFont="1" applyFill="1" applyBorder="1" applyAlignment="1">
      <alignment horizontal="right" vertical="center" wrapText="1"/>
      <protection/>
    </xf>
    <xf numFmtId="0" fontId="3" fillId="53" borderId="23" xfId="132" applyFont="1" applyFill="1" applyBorder="1" applyAlignment="1">
      <alignment horizontal="center" wrapText="1"/>
      <protection/>
    </xf>
    <xf numFmtId="0" fontId="3" fillId="53" borderId="22" xfId="132" applyFont="1" applyFill="1" applyBorder="1" applyAlignment="1">
      <alignment horizontal="center" wrapText="1"/>
      <protection/>
    </xf>
    <xf numFmtId="0" fontId="37" fillId="53" borderId="23" xfId="132" applyFont="1" applyFill="1" applyBorder="1" applyAlignment="1">
      <alignment horizontal="left" vertical="center" wrapText="1"/>
      <protection/>
    </xf>
    <xf numFmtId="0" fontId="37" fillId="53" borderId="22" xfId="132" applyFont="1" applyFill="1" applyBorder="1" applyAlignment="1">
      <alignment horizontal="left" vertical="center" wrapText="1"/>
      <protection/>
    </xf>
    <xf numFmtId="0" fontId="37" fillId="0" borderId="23" xfId="131" applyFont="1" applyFill="1" applyBorder="1" applyAlignment="1">
      <alignment horizontal="left" vertical="center" wrapText="1"/>
      <protection/>
    </xf>
    <xf numFmtId="0" fontId="37" fillId="0" borderId="22" xfId="131" applyFont="1" applyFill="1" applyBorder="1" applyAlignment="1">
      <alignment horizontal="left" vertical="center" wrapText="1"/>
      <protection/>
    </xf>
    <xf numFmtId="0" fontId="37" fillId="0" borderId="3" xfId="131" applyFont="1" applyFill="1" applyBorder="1" applyAlignment="1">
      <alignment horizontal="center" vertical="center" wrapText="1"/>
      <protection/>
    </xf>
    <xf numFmtId="0" fontId="36" fillId="0" borderId="0" xfId="131" applyFont="1" applyAlignment="1">
      <alignment horizontal="center" vertical="center" wrapText="1"/>
      <protection/>
    </xf>
    <xf numFmtId="0" fontId="3" fillId="53" borderId="3" xfId="132" applyFont="1" applyFill="1" applyBorder="1" applyAlignment="1">
      <alignment horizontal="center" vertical="center" wrapText="1"/>
      <protection/>
    </xf>
    <xf numFmtId="0" fontId="3" fillId="0" borderId="20" xfId="131" applyFont="1" applyBorder="1" applyAlignment="1">
      <alignment horizontal="center" vertical="center" wrapText="1"/>
      <protection/>
    </xf>
    <xf numFmtId="0" fontId="3" fillId="0" borderId="24" xfId="131" applyFont="1" applyBorder="1" applyAlignment="1">
      <alignment horizontal="center" vertical="center" wrapText="1"/>
      <protection/>
    </xf>
    <xf numFmtId="0" fontId="3" fillId="0" borderId="25" xfId="131" applyFont="1" applyBorder="1" applyAlignment="1">
      <alignment horizontal="center" vertical="center" wrapText="1"/>
      <protection/>
    </xf>
    <xf numFmtId="0" fontId="3" fillId="0" borderId="3" xfId="132" applyFont="1" applyFill="1" applyBorder="1" applyAlignment="1">
      <alignment horizontal="center" vertical="center" wrapText="1"/>
      <protection/>
    </xf>
    <xf numFmtId="0" fontId="39" fillId="0" borderId="3" xfId="132" applyFont="1" applyFill="1" applyBorder="1" applyAlignment="1">
      <alignment horizontal="center" vertical="center" wrapText="1"/>
      <protection/>
    </xf>
    <xf numFmtId="0" fontId="3" fillId="0" borderId="0" xfId="130" applyFont="1" applyAlignment="1">
      <alignment horizontal="center" vertical="center" wrapText="1"/>
      <protection/>
    </xf>
    <xf numFmtId="0" fontId="5" fillId="0" borderId="0" xfId="130" applyFont="1" applyAlignment="1">
      <alignment horizontal="center" vertical="center" wrapText="1"/>
      <protection/>
    </xf>
    <xf numFmtId="0" fontId="4" fillId="0" borderId="3" xfId="130" applyFont="1" applyBorder="1" applyAlignment="1">
      <alignment horizontal="center"/>
      <protection/>
    </xf>
    <xf numFmtId="0" fontId="8" fillId="0" borderId="20" xfId="130" applyFont="1" applyFill="1" applyBorder="1" applyAlignment="1">
      <alignment horizontal="center" vertical="center" wrapText="1"/>
      <protection/>
    </xf>
    <xf numFmtId="0" fontId="8" fillId="0" borderId="25" xfId="130" applyFont="1" applyFill="1" applyBorder="1" applyAlignment="1">
      <alignment horizontal="center" vertical="center" wrapText="1"/>
      <protection/>
    </xf>
    <xf numFmtId="0" fontId="8" fillId="0" borderId="3" xfId="130" applyFont="1" applyFill="1" applyBorder="1" applyAlignment="1">
      <alignment horizontal="center" vertical="center" wrapText="1"/>
      <protection/>
    </xf>
    <xf numFmtId="0" fontId="9" fillId="53" borderId="20" xfId="130" applyFont="1" applyFill="1" applyBorder="1" applyAlignment="1">
      <alignment horizontal="center" vertical="center" wrapText="1"/>
      <protection/>
    </xf>
    <xf numFmtId="0" fontId="9" fillId="53" borderId="25" xfId="130" applyFont="1" applyFill="1" applyBorder="1" applyAlignment="1">
      <alignment horizontal="center" vertical="center" wrapText="1"/>
      <protection/>
    </xf>
  </cellXfs>
  <cellStyles count="132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20% – Акцентування1" xfId="28"/>
    <cellStyle name="20% – Акцентування2" xfId="29"/>
    <cellStyle name="20% – Акцентування3" xfId="30"/>
    <cellStyle name="20% – Акцентування4" xfId="31"/>
    <cellStyle name="20% – Акцентування5" xfId="32"/>
    <cellStyle name="20% – Акцентування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— акцент1" xfId="40"/>
    <cellStyle name="40% — акцент2" xfId="41"/>
    <cellStyle name="40% — акцент3" xfId="42"/>
    <cellStyle name="40% — акцент4" xfId="43"/>
    <cellStyle name="40% — акцент5" xfId="44"/>
    <cellStyle name="40% — акцент6" xfId="45"/>
    <cellStyle name="40% – Акцентування1" xfId="46"/>
    <cellStyle name="40% – Акцентування2" xfId="47"/>
    <cellStyle name="40% – Акцентування3" xfId="48"/>
    <cellStyle name="40% – Акцентування4" xfId="49"/>
    <cellStyle name="40% – Акцентування5" xfId="50"/>
    <cellStyle name="40% – Акцентування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— акцент1" xfId="58"/>
    <cellStyle name="60% — акцент2" xfId="59"/>
    <cellStyle name="60% — акцент3" xfId="60"/>
    <cellStyle name="60% — акцент4" xfId="61"/>
    <cellStyle name="60% — акцент5" xfId="62"/>
    <cellStyle name="60% — акцент6" xfId="63"/>
    <cellStyle name="60% – Акцентування1" xfId="64"/>
    <cellStyle name="60% – Акцентування2" xfId="65"/>
    <cellStyle name="60% – Акцентування3" xfId="66"/>
    <cellStyle name="60% – Акцентування4" xfId="67"/>
    <cellStyle name="60% – Акцентування5" xfId="68"/>
    <cellStyle name="60% – Акцентування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Explanatory Text" xfId="79"/>
    <cellStyle name="fEr" xfId="80"/>
    <cellStyle name="fHead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rmal_Sheet1" xfId="90"/>
    <cellStyle name="Note" xfId="91"/>
    <cellStyle name="Output" xfId="92"/>
    <cellStyle name="Title" xfId="93"/>
    <cellStyle name="Total" xfId="94"/>
    <cellStyle name="vDa" xfId="95"/>
    <cellStyle name="vHl" xfId="96"/>
    <cellStyle name="vN0" xfId="97"/>
    <cellStyle name="vSt" xfId="98"/>
    <cellStyle name="Warning Text" xfId="99"/>
    <cellStyle name="Акцентування1" xfId="100"/>
    <cellStyle name="Акцентування2" xfId="101"/>
    <cellStyle name="Акцентування3" xfId="102"/>
    <cellStyle name="Акцентування4" xfId="103"/>
    <cellStyle name="Акцентування5" xfId="104"/>
    <cellStyle name="Акцентування6" xfId="105"/>
    <cellStyle name="Ввід" xfId="106"/>
    <cellStyle name="Percent" xfId="107"/>
    <cellStyle name="Currency" xfId="108"/>
    <cellStyle name="Currency [0]" xfId="109"/>
    <cellStyle name="Добре" xfId="110"/>
    <cellStyle name="Заголовок 1" xfId="111"/>
    <cellStyle name="Заголовок 2" xfId="112"/>
    <cellStyle name="Заголовок 3" xfId="113"/>
    <cellStyle name="Заголовок 4" xfId="114"/>
    <cellStyle name="Звичайний 2" xfId="115"/>
    <cellStyle name="Звичайний 3" xfId="116"/>
    <cellStyle name="Звичайний 4" xfId="117"/>
    <cellStyle name="Звичайний 5" xfId="118"/>
    <cellStyle name="Звичайний 6" xfId="119"/>
    <cellStyle name="Зв'язана клітинка" xfId="120"/>
    <cellStyle name="Контрольна клітинка" xfId="121"/>
    <cellStyle name="Назва" xfId="122"/>
    <cellStyle name="Обчислення" xfId="123"/>
    <cellStyle name="Обычный 10" xfId="124"/>
    <cellStyle name="Обычный 2" xfId="125"/>
    <cellStyle name="Обычный 2 3" xfId="126"/>
    <cellStyle name="Обычный 2_ВПО0416_рай" xfId="127"/>
    <cellStyle name="Обычный 3" xfId="128"/>
    <cellStyle name="Обычный_12 Зинкевич" xfId="129"/>
    <cellStyle name="Обычный_12.01.2015" xfId="130"/>
    <cellStyle name="Обычный_4 категории вмесмте СОЦ_УРАЗЛИВІ__ТАБО_4 категорії Квота!!!_2014 рік" xfId="131"/>
    <cellStyle name="Обычный_Перевірка_Молодь_до 18 років" xfId="132"/>
    <cellStyle name="Підсумок" xfId="133"/>
    <cellStyle name="Поганий" xfId="134"/>
    <cellStyle name="Примітка" xfId="135"/>
    <cellStyle name="Результат" xfId="136"/>
    <cellStyle name="Середній" xfId="137"/>
    <cellStyle name="Стиль 1" xfId="138"/>
    <cellStyle name="Текст попередження" xfId="139"/>
    <cellStyle name="Текст пояснення" xfId="140"/>
    <cellStyle name="Тысячи [0]_Анализ" xfId="141"/>
    <cellStyle name="Тысячи_Анализ" xfId="142"/>
    <cellStyle name="ФинᎰнсовый_Лист1 (3)_1" xfId="143"/>
    <cellStyle name="Comma" xfId="144"/>
    <cellStyle name="Comma [0]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08_2018\VPO%20%2008_18%20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PO"/>
      <sheetName val="VPO1"/>
      <sheetName val="VPO 2"/>
      <sheetName val="VPO 3"/>
      <sheetName val="VPO 4"/>
      <sheetName val="VPO 5"/>
      <sheetName val="VPO 6"/>
      <sheetName val="VPO 7"/>
      <sheetName val="з над житл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view="pageBreakPreview" zoomScale="70" zoomScaleNormal="70" zoomScaleSheetLayoutView="70" zoomScalePageLayoutView="0" workbookViewId="0" topLeftCell="A5">
      <selection activeCell="H8" sqref="H8"/>
    </sheetView>
  </sheetViews>
  <sheetFormatPr defaultColWidth="9.28125" defaultRowHeight="15"/>
  <cols>
    <col min="1" max="1" width="44.421875" style="17" customWidth="1"/>
    <col min="2" max="2" width="22.8515625" style="17" customWidth="1"/>
    <col min="3" max="3" width="21.00390625" style="17" customWidth="1"/>
    <col min="4" max="4" width="15.8515625" style="17" customWidth="1"/>
    <col min="5" max="5" width="16.140625" style="17" customWidth="1"/>
    <col min="6" max="6" width="11.7109375" style="17" customWidth="1"/>
    <col min="7" max="7" width="16.00390625" style="17" customWidth="1"/>
    <col min="8" max="8" width="16.421875" style="17" customWidth="1"/>
    <col min="9" max="9" width="9.28125" style="17" customWidth="1"/>
    <col min="10" max="10" width="0.13671875" style="17" customWidth="1"/>
    <col min="11" max="16384" width="9.28125" style="17" customWidth="1"/>
  </cols>
  <sheetData>
    <row r="1" spans="1:9" ht="31.5" customHeight="1">
      <c r="A1" s="68" t="s">
        <v>21</v>
      </c>
      <c r="B1" s="68"/>
      <c r="C1" s="68"/>
      <c r="D1" s="68"/>
      <c r="E1" s="68"/>
      <c r="F1" s="68"/>
      <c r="G1" s="68"/>
      <c r="H1" s="68"/>
      <c r="I1" s="68"/>
    </row>
    <row r="2" spans="1:9" ht="27.75" customHeight="1">
      <c r="A2" s="68" t="s">
        <v>22</v>
      </c>
      <c r="B2" s="68"/>
      <c r="C2" s="68"/>
      <c r="D2" s="68"/>
      <c r="E2" s="68"/>
      <c r="F2" s="68"/>
      <c r="G2" s="68"/>
      <c r="H2" s="68"/>
      <c r="I2" s="68"/>
    </row>
    <row r="3" spans="1:9" ht="20.25">
      <c r="A3" s="19"/>
      <c r="B3" s="58"/>
      <c r="C3" s="59"/>
      <c r="D3" s="20"/>
      <c r="E3" s="20"/>
      <c r="F3" s="20"/>
      <c r="I3" s="20" t="s">
        <v>1</v>
      </c>
    </row>
    <row r="4" spans="1:9" ht="27" customHeight="1">
      <c r="A4" s="67"/>
      <c r="B4" s="67" t="s">
        <v>23</v>
      </c>
      <c r="C4" s="67"/>
      <c r="D4" s="67" t="s">
        <v>24</v>
      </c>
      <c r="E4" s="67" t="s">
        <v>25</v>
      </c>
      <c r="F4" s="69" t="s">
        <v>26</v>
      </c>
      <c r="G4" s="70" t="s">
        <v>55</v>
      </c>
      <c r="H4" s="70" t="s">
        <v>56</v>
      </c>
      <c r="I4" s="69" t="s">
        <v>26</v>
      </c>
    </row>
    <row r="5" spans="1:256" ht="10.5" customHeight="1">
      <c r="A5" s="67"/>
      <c r="B5" s="73" t="s">
        <v>27</v>
      </c>
      <c r="C5" s="74" t="s">
        <v>28</v>
      </c>
      <c r="D5" s="67"/>
      <c r="E5" s="67"/>
      <c r="F5" s="69"/>
      <c r="G5" s="71"/>
      <c r="H5" s="71"/>
      <c r="I5" s="69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95.25" customHeight="1">
      <c r="A6" s="67"/>
      <c r="B6" s="73"/>
      <c r="C6" s="74"/>
      <c r="D6" s="67"/>
      <c r="E6" s="67"/>
      <c r="F6" s="69"/>
      <c r="G6" s="72"/>
      <c r="H6" s="72"/>
      <c r="I6" s="69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35.25" customHeight="1">
      <c r="A7" s="23" t="s">
        <v>29</v>
      </c>
      <c r="B7" s="24">
        <v>7152</v>
      </c>
      <c r="C7" s="24">
        <v>5791</v>
      </c>
      <c r="D7" s="24">
        <v>1701</v>
      </c>
      <c r="E7" s="24">
        <v>1208</v>
      </c>
      <c r="F7" s="25">
        <f aca="true" t="shared" si="0" ref="F7:F12">ROUND(E7/D7*100,1)</f>
        <v>71</v>
      </c>
      <c r="G7" s="26">
        <v>912</v>
      </c>
      <c r="H7" s="26">
        <v>832</v>
      </c>
      <c r="I7" s="27">
        <f aca="true" t="shared" si="1" ref="I7:I12">ROUND(H7/G7*100,1)</f>
        <v>91.2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30.75" customHeight="1">
      <c r="A8" s="28" t="s">
        <v>3</v>
      </c>
      <c r="B8" s="29">
        <v>5663</v>
      </c>
      <c r="C8" s="29">
        <v>5138</v>
      </c>
      <c r="D8" s="29">
        <v>1580</v>
      </c>
      <c r="E8" s="29">
        <v>1076</v>
      </c>
      <c r="F8" s="30">
        <f t="shared" si="0"/>
        <v>68.1</v>
      </c>
      <c r="G8" s="31">
        <v>806</v>
      </c>
      <c r="H8" s="31">
        <v>707</v>
      </c>
      <c r="I8" s="25">
        <f t="shared" si="1"/>
        <v>87.7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45.75" customHeight="1">
      <c r="A9" s="32" t="s">
        <v>30</v>
      </c>
      <c r="B9" s="29">
        <v>3998</v>
      </c>
      <c r="C9" s="29">
        <v>3663</v>
      </c>
      <c r="D9" s="29">
        <v>1118</v>
      </c>
      <c r="E9" s="29">
        <v>674</v>
      </c>
      <c r="F9" s="30">
        <f t="shared" si="0"/>
        <v>60.3</v>
      </c>
      <c r="G9" s="31">
        <v>513</v>
      </c>
      <c r="H9" s="31">
        <v>450</v>
      </c>
      <c r="I9" s="25">
        <f t="shared" si="1"/>
        <v>87.7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69.75" customHeight="1">
      <c r="A10" s="33" t="s">
        <v>31</v>
      </c>
      <c r="B10" s="24">
        <v>1999</v>
      </c>
      <c r="C10" s="34">
        <v>1788</v>
      </c>
      <c r="D10" s="34">
        <v>412</v>
      </c>
      <c r="E10" s="34">
        <v>348</v>
      </c>
      <c r="F10" s="25">
        <f t="shared" si="0"/>
        <v>84.5</v>
      </c>
      <c r="G10" s="26">
        <v>245</v>
      </c>
      <c r="H10" s="26">
        <v>215</v>
      </c>
      <c r="I10" s="25">
        <f t="shared" si="1"/>
        <v>87.8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36" customFormat="1" ht="54" customHeight="1">
      <c r="A11" s="33" t="s">
        <v>6</v>
      </c>
      <c r="B11" s="24">
        <v>456</v>
      </c>
      <c r="C11" s="34">
        <v>440</v>
      </c>
      <c r="D11" s="34">
        <v>108</v>
      </c>
      <c r="E11" s="34">
        <v>97</v>
      </c>
      <c r="F11" s="25">
        <f t="shared" si="0"/>
        <v>89.8</v>
      </c>
      <c r="G11" s="26">
        <v>79</v>
      </c>
      <c r="H11" s="26">
        <v>48</v>
      </c>
      <c r="I11" s="25">
        <f t="shared" si="1"/>
        <v>60.8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38" customFormat="1" ht="63" customHeight="1">
      <c r="A12" s="33" t="s">
        <v>32</v>
      </c>
      <c r="B12" s="24">
        <v>755</v>
      </c>
      <c r="C12" s="34">
        <v>725</v>
      </c>
      <c r="D12" s="34">
        <v>176</v>
      </c>
      <c r="E12" s="34">
        <v>89</v>
      </c>
      <c r="F12" s="25">
        <f t="shared" si="0"/>
        <v>50.6</v>
      </c>
      <c r="G12" s="26">
        <v>75</v>
      </c>
      <c r="H12" s="26">
        <v>50</v>
      </c>
      <c r="I12" s="25">
        <f t="shared" si="1"/>
        <v>66.7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ht="18.75" customHeight="1">
      <c r="A13" s="39"/>
      <c r="C13" s="40"/>
      <c r="D13" s="60"/>
      <c r="E13" s="60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ht="61.5" customHeight="1">
      <c r="A14" s="61"/>
      <c r="B14" s="62"/>
      <c r="C14" s="62"/>
      <c r="D14" s="42" t="s">
        <v>33</v>
      </c>
      <c r="E14" s="42" t="s">
        <v>34</v>
      </c>
      <c r="F14" s="43" t="s">
        <v>26</v>
      </c>
      <c r="G14" s="42" t="s">
        <v>57</v>
      </c>
      <c r="H14" s="42" t="s">
        <v>58</v>
      </c>
      <c r="I14" s="43" t="s">
        <v>26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ht="27.75" customHeight="1">
      <c r="A15" s="63" t="s">
        <v>35</v>
      </c>
      <c r="B15" s="64"/>
      <c r="C15" s="64"/>
      <c r="D15" s="44">
        <v>309</v>
      </c>
      <c r="E15" s="34">
        <v>314</v>
      </c>
      <c r="F15" s="27">
        <f>ROUND(E15/D15*100,1)</f>
        <v>101.6</v>
      </c>
      <c r="G15" s="26">
        <v>277</v>
      </c>
      <c r="H15" s="26">
        <v>227</v>
      </c>
      <c r="I15" s="25">
        <f>ROUND(H15/G15*100,1)</f>
        <v>81.9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33" customHeight="1">
      <c r="A16" s="65" t="s">
        <v>36</v>
      </c>
      <c r="B16" s="66"/>
      <c r="C16" s="66"/>
      <c r="D16" s="44">
        <v>200</v>
      </c>
      <c r="E16" s="34">
        <v>199</v>
      </c>
      <c r="F16" s="27">
        <f>ROUND(E16/D16*100,1)</f>
        <v>99.5</v>
      </c>
      <c r="G16" s="26">
        <v>176</v>
      </c>
      <c r="H16" s="26">
        <v>133</v>
      </c>
      <c r="I16" s="25">
        <f>ROUND(H16/G16*100,1)</f>
        <v>75.6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42" customHeight="1">
      <c r="A17" s="65" t="s">
        <v>37</v>
      </c>
      <c r="B17" s="66"/>
      <c r="C17" s="66"/>
      <c r="D17" s="45">
        <v>1825</v>
      </c>
      <c r="E17" s="46">
        <v>1998</v>
      </c>
      <c r="F17" s="47" t="s">
        <v>38</v>
      </c>
      <c r="G17" s="48">
        <v>1982</v>
      </c>
      <c r="H17" s="48">
        <v>2558</v>
      </c>
      <c r="I17" s="47" t="s">
        <v>59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4:6" ht="12.75">
      <c r="D18" s="49"/>
      <c r="E18" s="49"/>
      <c r="F18" s="49"/>
    </row>
  </sheetData>
  <sheetProtection/>
  <mergeCells count="17">
    <mergeCell ref="A1:I1"/>
    <mergeCell ref="A2:I2"/>
    <mergeCell ref="F4:F6"/>
    <mergeCell ref="G4:G6"/>
    <mergeCell ref="H4:H6"/>
    <mergeCell ref="I4:I6"/>
    <mergeCell ref="B5:B6"/>
    <mergeCell ref="C5:C6"/>
    <mergeCell ref="D13:E13"/>
    <mergeCell ref="A14:C14"/>
    <mergeCell ref="A15:C15"/>
    <mergeCell ref="A16:C16"/>
    <mergeCell ref="A17:C17"/>
    <mergeCell ref="A4:A6"/>
    <mergeCell ref="B4:C4"/>
    <mergeCell ref="D4:D6"/>
    <mergeCell ref="E4:E6"/>
  </mergeCells>
  <printOptions horizontalCentered="1" verticalCentered="1"/>
  <pageMargins left="0" right="0" top="0" bottom="0" header="0" footer="0"/>
  <pageSetup horizontalDpi="600" verticalDpi="600" orientation="landscape" paperSize="9" scale="67" r:id="rId1"/>
  <colBreaks count="1" manualBreakCount="1">
    <brk id="9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C7" sqref="C7"/>
    </sheetView>
  </sheetViews>
  <sheetFormatPr defaultColWidth="16.421875" defaultRowHeight="15"/>
  <cols>
    <col min="1" max="1" width="24.140625" style="1" customWidth="1"/>
    <col min="2" max="2" width="15.8515625" style="1" customWidth="1"/>
    <col min="3" max="3" width="15.7109375" style="1" customWidth="1"/>
    <col min="4" max="4" width="16.421875" style="1" customWidth="1"/>
    <col min="5" max="5" width="20.7109375" style="1" customWidth="1"/>
    <col min="6" max="6" width="15.421875" style="1" customWidth="1"/>
    <col min="7" max="7" width="19.140625" style="1" customWidth="1"/>
    <col min="8" max="8" width="16.140625" style="1" customWidth="1"/>
    <col min="9" max="250" width="9.140625" style="1" customWidth="1"/>
    <col min="251" max="251" width="24.140625" style="1" customWidth="1"/>
    <col min="252" max="252" width="15.8515625" style="1" customWidth="1"/>
    <col min="253" max="253" width="15.7109375" style="1" customWidth="1"/>
    <col min="254" max="16384" width="16.421875" style="1" customWidth="1"/>
  </cols>
  <sheetData>
    <row r="1" spans="1:8" ht="39" customHeight="1">
      <c r="A1" s="75" t="s">
        <v>0</v>
      </c>
      <c r="B1" s="75"/>
      <c r="C1" s="75"/>
      <c r="D1" s="75"/>
      <c r="E1" s="75"/>
      <c r="F1" s="75"/>
      <c r="G1" s="75"/>
      <c r="H1" s="75"/>
    </row>
    <row r="2" spans="1:8" ht="18.75" customHeight="1">
      <c r="A2" s="76" t="s">
        <v>54</v>
      </c>
      <c r="B2" s="76"/>
      <c r="C2" s="76"/>
      <c r="D2" s="76"/>
      <c r="E2" s="76"/>
      <c r="F2" s="76"/>
      <c r="G2" s="76"/>
      <c r="H2" s="76"/>
    </row>
    <row r="3" spans="2:8" ht="17.25" customHeight="1">
      <c r="B3" s="2"/>
      <c r="C3" s="2"/>
      <c r="D3" s="2"/>
      <c r="E3" s="2"/>
      <c r="F3" s="2"/>
      <c r="G3" s="2"/>
      <c r="H3" s="3" t="s">
        <v>1</v>
      </c>
    </row>
    <row r="4" spans="1:8" ht="18.75">
      <c r="A4" s="77"/>
      <c r="B4" s="78" t="s">
        <v>2</v>
      </c>
      <c r="C4" s="78" t="s">
        <v>3</v>
      </c>
      <c r="D4" s="78" t="s">
        <v>4</v>
      </c>
      <c r="E4" s="78" t="s">
        <v>5</v>
      </c>
      <c r="F4" s="78" t="s">
        <v>6</v>
      </c>
      <c r="G4" s="80" t="s">
        <v>7</v>
      </c>
      <c r="H4" s="81" t="s">
        <v>8</v>
      </c>
    </row>
    <row r="5" spans="1:8" s="4" customFormat="1" ht="63.75" customHeight="1">
      <c r="A5" s="77"/>
      <c r="B5" s="79"/>
      <c r="C5" s="79"/>
      <c r="D5" s="79"/>
      <c r="E5" s="79"/>
      <c r="F5" s="79"/>
      <c r="G5" s="80"/>
      <c r="H5" s="82"/>
    </row>
    <row r="6" spans="1:8" s="6" customFormat="1" ht="15.75">
      <c r="A6" s="5" t="s">
        <v>9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8" s="9" customFormat="1" ht="16.5">
      <c r="A7" s="7" t="s">
        <v>10</v>
      </c>
      <c r="B7" s="8">
        <f aca="true" t="shared" si="0" ref="B7:H7">SUM(B8:B32)</f>
        <v>832</v>
      </c>
      <c r="C7" s="8">
        <f t="shared" si="0"/>
        <v>707</v>
      </c>
      <c r="D7" s="8">
        <f t="shared" si="0"/>
        <v>450</v>
      </c>
      <c r="E7" s="8">
        <f t="shared" si="0"/>
        <v>215</v>
      </c>
      <c r="F7" s="8">
        <f t="shared" si="0"/>
        <v>48</v>
      </c>
      <c r="G7" s="8">
        <f t="shared" si="0"/>
        <v>50</v>
      </c>
      <c r="H7" s="8">
        <f t="shared" si="0"/>
        <v>227</v>
      </c>
    </row>
    <row r="8" spans="1:8" s="14" customFormat="1" ht="15.75">
      <c r="A8" s="52" t="s">
        <v>11</v>
      </c>
      <c r="B8" s="10">
        <v>83</v>
      </c>
      <c r="C8" s="11">
        <v>73</v>
      </c>
      <c r="D8" s="11">
        <v>57</v>
      </c>
      <c r="E8" s="12">
        <v>18</v>
      </c>
      <c r="F8" s="11">
        <v>8</v>
      </c>
      <c r="G8" s="13">
        <v>4</v>
      </c>
      <c r="H8" s="11">
        <v>29</v>
      </c>
    </row>
    <row r="9" spans="1:8" s="14" customFormat="1" ht="15.75">
      <c r="A9" s="53" t="s">
        <v>12</v>
      </c>
      <c r="B9" s="10">
        <v>69</v>
      </c>
      <c r="C9" s="15">
        <v>49</v>
      </c>
      <c r="D9" s="15">
        <v>33</v>
      </c>
      <c r="E9" s="12">
        <v>12</v>
      </c>
      <c r="F9" s="15">
        <v>5</v>
      </c>
      <c r="G9" s="13">
        <v>0</v>
      </c>
      <c r="H9" s="15">
        <v>16</v>
      </c>
    </row>
    <row r="10" spans="1:8" s="14" customFormat="1" ht="15.75">
      <c r="A10" s="53" t="s">
        <v>13</v>
      </c>
      <c r="B10" s="10">
        <v>76</v>
      </c>
      <c r="C10" s="15">
        <v>53</v>
      </c>
      <c r="D10" s="15">
        <v>31</v>
      </c>
      <c r="E10" s="12">
        <v>22</v>
      </c>
      <c r="F10" s="15">
        <v>4</v>
      </c>
      <c r="G10" s="13">
        <v>4</v>
      </c>
      <c r="H10" s="15">
        <v>9</v>
      </c>
    </row>
    <row r="11" spans="1:8" s="14" customFormat="1" ht="15.75">
      <c r="A11" s="53" t="s">
        <v>14</v>
      </c>
      <c r="B11" s="10">
        <v>48</v>
      </c>
      <c r="C11" s="15">
        <v>33</v>
      </c>
      <c r="D11" s="15">
        <v>22</v>
      </c>
      <c r="E11" s="12">
        <v>12</v>
      </c>
      <c r="F11" s="15">
        <v>0</v>
      </c>
      <c r="G11" s="13">
        <v>1</v>
      </c>
      <c r="H11" s="15">
        <v>11</v>
      </c>
    </row>
    <row r="12" spans="1:8" s="14" customFormat="1" ht="15.75">
      <c r="A12" s="54" t="s">
        <v>15</v>
      </c>
      <c r="B12" s="10">
        <v>172</v>
      </c>
      <c r="C12" s="15">
        <v>153</v>
      </c>
      <c r="D12" s="15">
        <v>96</v>
      </c>
      <c r="E12" s="12">
        <v>40</v>
      </c>
      <c r="F12" s="15">
        <v>11</v>
      </c>
      <c r="G12" s="13">
        <v>18</v>
      </c>
      <c r="H12" s="15">
        <v>42</v>
      </c>
    </row>
    <row r="13" spans="1:8" s="14" customFormat="1" ht="15.75">
      <c r="A13" s="54" t="s">
        <v>16</v>
      </c>
      <c r="B13" s="10">
        <v>39</v>
      </c>
      <c r="C13" s="15">
        <v>31</v>
      </c>
      <c r="D13" s="15">
        <v>21</v>
      </c>
      <c r="E13" s="12">
        <v>6</v>
      </c>
      <c r="F13" s="15">
        <v>1</v>
      </c>
      <c r="G13" s="13">
        <v>2</v>
      </c>
      <c r="H13" s="15">
        <v>15</v>
      </c>
    </row>
    <row r="14" spans="1:8" s="14" customFormat="1" ht="15.75">
      <c r="A14" s="54" t="s">
        <v>17</v>
      </c>
      <c r="B14" s="10">
        <v>24</v>
      </c>
      <c r="C14" s="15">
        <v>21</v>
      </c>
      <c r="D14" s="15">
        <v>15</v>
      </c>
      <c r="E14" s="12">
        <v>6</v>
      </c>
      <c r="F14" s="15">
        <v>0</v>
      </c>
      <c r="G14" s="13">
        <v>0</v>
      </c>
      <c r="H14" s="15">
        <v>7</v>
      </c>
    </row>
    <row r="15" spans="1:8" s="14" customFormat="1" ht="15.75">
      <c r="A15" s="54" t="s">
        <v>42</v>
      </c>
      <c r="B15" s="10">
        <v>37</v>
      </c>
      <c r="C15" s="15">
        <v>28</v>
      </c>
      <c r="D15" s="15">
        <v>17</v>
      </c>
      <c r="E15" s="12">
        <v>12</v>
      </c>
      <c r="F15" s="15">
        <v>1</v>
      </c>
      <c r="G15" s="13">
        <v>3</v>
      </c>
      <c r="H15" s="15">
        <v>9</v>
      </c>
    </row>
    <row r="16" spans="1:8" s="14" customFormat="1" ht="15.75">
      <c r="A16" s="54" t="s">
        <v>18</v>
      </c>
      <c r="B16" s="10">
        <v>14</v>
      </c>
      <c r="C16" s="15">
        <v>12</v>
      </c>
      <c r="D16" s="15">
        <v>6</v>
      </c>
      <c r="E16" s="12">
        <v>4</v>
      </c>
      <c r="F16" s="15">
        <v>0</v>
      </c>
      <c r="G16" s="13">
        <v>1</v>
      </c>
      <c r="H16" s="15">
        <v>3</v>
      </c>
    </row>
    <row r="17" spans="1:8" s="14" customFormat="1" ht="15.75">
      <c r="A17" s="54" t="s">
        <v>39</v>
      </c>
      <c r="B17" s="10">
        <v>23</v>
      </c>
      <c r="C17" s="15">
        <v>18</v>
      </c>
      <c r="D17" s="15">
        <v>11</v>
      </c>
      <c r="E17" s="12">
        <v>8</v>
      </c>
      <c r="F17" s="15">
        <v>1</v>
      </c>
      <c r="G17" s="13">
        <v>0</v>
      </c>
      <c r="H17" s="15">
        <v>4</v>
      </c>
    </row>
    <row r="18" spans="1:8" s="14" customFormat="1" ht="15.75">
      <c r="A18" s="54" t="s">
        <v>46</v>
      </c>
      <c r="B18" s="10">
        <v>9</v>
      </c>
      <c r="C18" s="55">
        <v>9</v>
      </c>
      <c r="D18" s="15">
        <v>9</v>
      </c>
      <c r="E18" s="12">
        <v>4</v>
      </c>
      <c r="F18" s="15">
        <v>1</v>
      </c>
      <c r="G18" s="13">
        <v>1</v>
      </c>
      <c r="H18" s="10">
        <v>3</v>
      </c>
    </row>
    <row r="19" spans="1:8" s="14" customFormat="1" ht="15.75">
      <c r="A19" s="54" t="s">
        <v>40</v>
      </c>
      <c r="B19" s="10">
        <v>9</v>
      </c>
      <c r="C19" s="55">
        <v>6</v>
      </c>
      <c r="D19" s="15">
        <v>6</v>
      </c>
      <c r="E19" s="12">
        <v>2</v>
      </c>
      <c r="F19" s="15">
        <v>0</v>
      </c>
      <c r="G19" s="13">
        <v>1</v>
      </c>
      <c r="H19" s="10">
        <v>4</v>
      </c>
    </row>
    <row r="20" spans="1:8" s="14" customFormat="1" ht="15.75">
      <c r="A20" s="54" t="s">
        <v>47</v>
      </c>
      <c r="B20" s="10">
        <v>30</v>
      </c>
      <c r="C20" s="55">
        <v>28</v>
      </c>
      <c r="D20" s="15">
        <v>15</v>
      </c>
      <c r="E20" s="12">
        <v>11</v>
      </c>
      <c r="F20" s="15">
        <v>3</v>
      </c>
      <c r="G20" s="13">
        <v>3</v>
      </c>
      <c r="H20" s="10">
        <v>8</v>
      </c>
    </row>
    <row r="21" spans="1:8" s="14" customFormat="1" ht="15.75">
      <c r="A21" s="54" t="s">
        <v>48</v>
      </c>
      <c r="B21" s="10">
        <v>6</v>
      </c>
      <c r="C21" s="55">
        <v>5</v>
      </c>
      <c r="D21" s="15">
        <v>3</v>
      </c>
      <c r="E21" s="12">
        <v>2</v>
      </c>
      <c r="F21" s="15">
        <v>2</v>
      </c>
      <c r="G21" s="13">
        <v>1</v>
      </c>
      <c r="H21" s="10">
        <v>2</v>
      </c>
    </row>
    <row r="22" spans="1:8" s="14" customFormat="1" ht="15.75">
      <c r="A22" s="54" t="s">
        <v>19</v>
      </c>
      <c r="B22" s="10">
        <v>16</v>
      </c>
      <c r="C22" s="55">
        <v>16</v>
      </c>
      <c r="D22" s="15">
        <v>9</v>
      </c>
      <c r="E22" s="12">
        <v>4</v>
      </c>
      <c r="F22" s="15">
        <v>0</v>
      </c>
      <c r="G22" s="13">
        <v>0</v>
      </c>
      <c r="H22" s="10">
        <v>7</v>
      </c>
    </row>
    <row r="23" spans="1:8" s="14" customFormat="1" ht="15.75">
      <c r="A23" s="54" t="s">
        <v>49</v>
      </c>
      <c r="B23" s="10">
        <v>69</v>
      </c>
      <c r="C23" s="55">
        <v>68</v>
      </c>
      <c r="D23" s="15">
        <v>39</v>
      </c>
      <c r="E23" s="12">
        <v>21</v>
      </c>
      <c r="F23" s="15">
        <v>6</v>
      </c>
      <c r="G23" s="13">
        <v>3</v>
      </c>
      <c r="H23" s="10">
        <v>24</v>
      </c>
    </row>
    <row r="24" spans="1:8" s="14" customFormat="1" ht="15.75">
      <c r="A24" s="54" t="s">
        <v>20</v>
      </c>
      <c r="B24" s="10">
        <v>8</v>
      </c>
      <c r="C24" s="55">
        <v>8</v>
      </c>
      <c r="D24" s="15">
        <v>5</v>
      </c>
      <c r="E24" s="12">
        <v>2</v>
      </c>
      <c r="F24" s="15">
        <v>0</v>
      </c>
      <c r="G24" s="13">
        <v>0</v>
      </c>
      <c r="H24" s="10">
        <v>2</v>
      </c>
    </row>
    <row r="25" spans="1:8" s="14" customFormat="1" ht="15.75">
      <c r="A25" s="54" t="s">
        <v>43</v>
      </c>
      <c r="B25" s="10">
        <v>0</v>
      </c>
      <c r="C25" s="55">
        <v>0</v>
      </c>
      <c r="D25" s="15">
        <v>0</v>
      </c>
      <c r="E25" s="12">
        <v>0</v>
      </c>
      <c r="F25" s="15">
        <v>0</v>
      </c>
      <c r="G25" s="13">
        <v>0</v>
      </c>
      <c r="H25" s="10">
        <v>0</v>
      </c>
    </row>
    <row r="26" spans="1:8" s="14" customFormat="1" ht="15.75">
      <c r="A26" s="54" t="s">
        <v>50</v>
      </c>
      <c r="B26" s="10">
        <v>7</v>
      </c>
      <c r="C26" s="55">
        <v>7</v>
      </c>
      <c r="D26" s="15">
        <v>6</v>
      </c>
      <c r="E26" s="12">
        <v>0</v>
      </c>
      <c r="F26" s="15">
        <v>0</v>
      </c>
      <c r="G26" s="13">
        <v>1</v>
      </c>
      <c r="H26" s="10">
        <v>4</v>
      </c>
    </row>
    <row r="27" spans="1:8" s="14" customFormat="1" ht="15.75">
      <c r="A27" s="54" t="s">
        <v>44</v>
      </c>
      <c r="B27" s="10">
        <v>6</v>
      </c>
      <c r="C27" s="55">
        <v>5</v>
      </c>
      <c r="D27" s="15">
        <v>5</v>
      </c>
      <c r="E27" s="12">
        <v>1</v>
      </c>
      <c r="F27" s="15">
        <v>0</v>
      </c>
      <c r="G27" s="13">
        <v>0</v>
      </c>
      <c r="H27" s="10">
        <v>1</v>
      </c>
    </row>
    <row r="28" spans="1:8" s="14" customFormat="1" ht="15.75">
      <c r="A28" s="54" t="s">
        <v>45</v>
      </c>
      <c r="B28" s="10">
        <v>44</v>
      </c>
      <c r="C28" s="55">
        <v>43</v>
      </c>
      <c r="D28" s="15">
        <v>20</v>
      </c>
      <c r="E28" s="12">
        <v>9</v>
      </c>
      <c r="F28" s="15">
        <v>1</v>
      </c>
      <c r="G28" s="13">
        <v>0</v>
      </c>
      <c r="H28" s="10">
        <v>17</v>
      </c>
    </row>
    <row r="29" spans="1:8" s="14" customFormat="1" ht="15.75">
      <c r="A29" s="54" t="s">
        <v>51</v>
      </c>
      <c r="B29" s="10">
        <v>7</v>
      </c>
      <c r="C29" s="55">
        <v>6</v>
      </c>
      <c r="D29" s="15">
        <v>2</v>
      </c>
      <c r="E29" s="12">
        <v>3</v>
      </c>
      <c r="F29" s="15">
        <v>0</v>
      </c>
      <c r="G29" s="13">
        <v>1</v>
      </c>
      <c r="H29" s="10">
        <v>2</v>
      </c>
    </row>
    <row r="30" spans="1:8" s="14" customFormat="1" ht="15.75">
      <c r="A30" s="54" t="s">
        <v>52</v>
      </c>
      <c r="B30" s="10">
        <v>30</v>
      </c>
      <c r="C30" s="55">
        <v>29</v>
      </c>
      <c r="D30" s="15">
        <v>18</v>
      </c>
      <c r="E30" s="12">
        <v>14</v>
      </c>
      <c r="F30" s="15">
        <v>4</v>
      </c>
      <c r="G30" s="13">
        <v>6</v>
      </c>
      <c r="H30" s="10">
        <v>6</v>
      </c>
    </row>
    <row r="31" spans="1:8" s="16" customFormat="1" ht="18.75">
      <c r="A31" s="54" t="s">
        <v>41</v>
      </c>
      <c r="B31" s="10">
        <v>2</v>
      </c>
      <c r="C31" s="55">
        <v>2</v>
      </c>
      <c r="D31" s="15">
        <v>2</v>
      </c>
      <c r="E31" s="12">
        <v>1</v>
      </c>
      <c r="F31" s="15">
        <v>0</v>
      </c>
      <c r="G31" s="13">
        <v>0</v>
      </c>
      <c r="H31" s="10">
        <v>1</v>
      </c>
    </row>
    <row r="32" spans="1:8" ht="18.75">
      <c r="A32" s="54" t="s">
        <v>53</v>
      </c>
      <c r="B32" s="50">
        <v>4</v>
      </c>
      <c r="C32" s="55">
        <v>4</v>
      </c>
      <c r="D32" s="15">
        <v>2</v>
      </c>
      <c r="E32" s="11">
        <v>1</v>
      </c>
      <c r="F32" s="15">
        <v>0</v>
      </c>
      <c r="G32" s="51">
        <v>0</v>
      </c>
      <c r="H32" s="50">
        <v>1</v>
      </c>
    </row>
    <row r="33" spans="1:3" ht="18.75">
      <c r="A33" s="56"/>
      <c r="B33" s="57"/>
      <c r="C33" s="56"/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1811023622047245" right="0.11811023622047245" top="0.15748031496062992" bottom="0.1968503937007874" header="0" footer="0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</dc:creator>
  <cp:keywords/>
  <dc:description/>
  <cp:lastModifiedBy>Statist</cp:lastModifiedBy>
  <cp:lastPrinted>2018-09-13T10:38:12Z</cp:lastPrinted>
  <dcterms:created xsi:type="dcterms:W3CDTF">2018-04-12T06:01:04Z</dcterms:created>
  <dcterms:modified xsi:type="dcterms:W3CDTF">2018-09-14T10:25:38Z</dcterms:modified>
  <cp:category/>
  <cp:version/>
  <cp:contentType/>
  <cp:contentStatus/>
</cp:coreProperties>
</file>