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65" activeTab="1"/>
  </bookViews>
  <sheets>
    <sheet name="1" sheetId="1" r:id="rId1"/>
    <sheet name="2" sheetId="4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/>
  <c r="G7"/>
  <c r="F7"/>
  <c r="E7"/>
  <c r="D7"/>
  <c r="C7"/>
  <c r="B7"/>
  <c r="I16" i="1" l="1"/>
  <c r="F16"/>
  <c r="I15"/>
  <c r="F15"/>
  <c r="I12"/>
  <c r="F12"/>
  <c r="I11"/>
  <c r="F11"/>
  <c r="I10"/>
  <c r="F10"/>
  <c r="I9"/>
  <c r="F9"/>
  <c r="I8"/>
  <c r="F8"/>
  <c r="I7"/>
  <c r="F7"/>
</calcChain>
</file>

<file path=xl/sharedStrings.xml><?xml version="1.0" encoding="utf-8"?>
<sst xmlns="http://schemas.openxmlformats.org/spreadsheetml/2006/main" count="69" uniqueCount="62">
  <si>
    <t xml:space="preserve"> внутрішньо переміщеним особам </t>
  </si>
  <si>
    <t>тис. осіб</t>
  </si>
  <si>
    <t>Усього за 2014 - 2017 рік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</si>
  <si>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</si>
  <si>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</si>
  <si>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</si>
  <si>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</si>
  <si>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</si>
  <si>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</si>
  <si>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</si>
  <si>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</si>
  <si>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</si>
  <si>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</si>
  <si>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</si>
  <si>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</si>
  <si>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</si>
  <si>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</si>
  <si>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</si>
  <si>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</si>
  <si>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</si>
  <si>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</si>
  <si>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</si>
  <si>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</si>
  <si>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</si>
  <si>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</si>
  <si>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</si>
  <si>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Працевлаштовані усього                            (у т.ч. за дововорами ЦПХ та самостійно)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</si>
  <si>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</si>
  <si>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</si>
  <si>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</si>
  <si>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</si>
  <si>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</si>
  <si>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</si>
  <si>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</si>
  <si>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Токмацький МРЦЗ</t>
  </si>
  <si>
    <t>Енергодарський МЦЗ</t>
  </si>
  <si>
    <t>Бердянський РЦЗ</t>
  </si>
  <si>
    <t>Василівський РЦЗ</t>
  </si>
  <si>
    <t>Великобілозерський РЦЗ</t>
  </si>
  <si>
    <t>Веселівський РЦЗ</t>
  </si>
  <si>
    <t>Вільнянський РЦЗ</t>
  </si>
  <si>
    <t>Гуляйпільський РЦЗ</t>
  </si>
  <si>
    <t>Запорізький РЦЗ</t>
  </si>
  <si>
    <t>К-Дніпровський РЦЗ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</si>
  <si>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</si>
  <si>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</si>
  <si>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</si>
  <si>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</si>
  <si>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</si>
  <si>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Пологівський РЦЗ</t>
  </si>
  <si>
    <t>Приазовський РЦЗ</t>
  </si>
  <si>
    <t>Приморський РЦЗ</t>
  </si>
  <si>
    <t>Розівський РЦЗ</t>
  </si>
  <si>
    <t>Чернігівський РЦЗ</t>
  </si>
  <si>
    <t>Якимівський РЦЗ</t>
  </si>
  <si>
    <t>2017 рік</t>
  </si>
  <si>
    <t xml:space="preserve"> 1 січня  2018 р.</t>
  </si>
  <si>
    <t>+554 грн.</t>
  </si>
  <si>
    <t>+173 грн.</t>
  </si>
  <si>
    <t>Інформація про надання послуг службою зайнятості Запорізької області</t>
  </si>
  <si>
    <t>2015 рік</t>
  </si>
  <si>
    <t>за 2017 рік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</si>
</sst>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#,##0\ &quot;грн.&quot;;[Red]\-#,##0\ &quot;грн.&quot;"/>
    <numFmt numFmtId="166" formatCode="0.0"/>
    <numFmt numFmtId="167" formatCode="dd\.mm\.yyyy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,##0\ &quot;грн.&quot;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3" borderId="18" applyNumberFormat="0" applyAlignment="0" applyProtection="0"/>
    <xf numFmtId="0" fontId="30" fillId="29" borderId="19" applyNumberFormat="0" applyAlignment="0" applyProtection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0" fontId="34" fillId="8" borderId="0" applyNumberFormat="0" applyBorder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15" borderId="18" applyNumberFormat="0" applyAlignment="0" applyProtection="0"/>
    <xf numFmtId="0" fontId="39" fillId="0" borderId="23" applyNumberFormat="0" applyFill="0" applyAlignment="0" applyProtection="0"/>
    <xf numFmtId="0" fontId="40" fillId="15" borderId="0" applyNumberFormat="0" applyBorder="0" applyAlignment="0" applyProtection="0"/>
    <xf numFmtId="0" fontId="8" fillId="0" borderId="0"/>
    <xf numFmtId="0" fontId="8" fillId="6" borderId="24" applyNumberFormat="0" applyFont="0" applyAlignment="0" applyProtection="0"/>
    <xf numFmtId="0" fontId="41" fillId="3" borderId="25" applyNumberFormat="0" applyAlignment="0" applyProtection="0"/>
    <xf numFmtId="0" fontId="42" fillId="0" borderId="0" applyNumberFormat="0" applyFill="0" applyBorder="0" applyAlignment="0" applyProtection="0"/>
    <xf numFmtId="0" fontId="43" fillId="0" borderId="26" applyNumberFormat="0" applyFill="0" applyAlignment="0" applyProtection="0"/>
    <xf numFmtId="167" fontId="17" fillId="0" borderId="0" applyFont="0" applyFill="0" applyBorder="0" applyProtection="0"/>
    <xf numFmtId="0" fontId="44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39" fillId="0" borderId="0" applyNumberFormat="0" applyFill="0" applyBorder="0" applyAlignment="0" applyProtection="0"/>
    <xf numFmtId="0" fontId="8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5" fillId="0" borderId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6" fontId="5" fillId="0" borderId="15" xfId="3" applyNumberFormat="1" applyFont="1" applyFill="1" applyBorder="1" applyAlignment="1">
      <alignment horizontal="center" vertical="center" wrapText="1"/>
    </xf>
    <xf numFmtId="166" fontId="5" fillId="0" borderId="3" xfId="3" applyNumberFormat="1" applyFont="1" applyFill="1" applyBorder="1" applyAlignment="1">
      <alignment horizontal="center" vertical="center" wrapText="1"/>
    </xf>
    <xf numFmtId="166" fontId="13" fillId="0" borderId="16" xfId="3" applyNumberFormat="1" applyFont="1" applyFill="1" applyBorder="1" applyAlignment="1">
      <alignment horizontal="center" vertical="center" wrapText="1"/>
    </xf>
    <xf numFmtId="166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166" fontId="14" fillId="0" borderId="15" xfId="3" applyNumberFormat="1" applyFont="1" applyFill="1" applyBorder="1" applyAlignment="1">
      <alignment horizontal="center" vertical="center" wrapText="1"/>
    </xf>
    <xf numFmtId="166" fontId="14" fillId="0" borderId="3" xfId="3" applyNumberFormat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15" xfId="1" applyNumberFormat="1" applyFont="1" applyFill="1" applyBorder="1" applyAlignment="1">
      <alignment horizontal="center" vertical="center" wrapText="1"/>
    </xf>
    <xf numFmtId="166" fontId="13" fillId="0" borderId="16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7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6" fontId="7" fillId="0" borderId="3" xfId="3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3" fontId="21" fillId="0" borderId="3" xfId="4" applyNumberFormat="1" applyFont="1" applyFill="1" applyBorder="1" applyAlignment="1">
      <alignment horizontal="center"/>
    </xf>
    <xf numFmtId="0" fontId="23" fillId="3" borderId="3" xfId="5" applyFont="1" applyFill="1" applyBorder="1" applyAlignment="1">
      <alignment horizontal="left" vertical="center"/>
    </xf>
    <xf numFmtId="3" fontId="22" fillId="3" borderId="3" xfId="4" applyNumberFormat="1" applyFont="1" applyFill="1" applyBorder="1" applyAlignment="1">
      <alignment horizontal="center"/>
    </xf>
    <xf numFmtId="0" fontId="24" fillId="3" borderId="3" xfId="6" applyFont="1" applyFill="1" applyBorder="1" applyAlignment="1">
      <alignment horizontal="left" vertical="center"/>
    </xf>
    <xf numFmtId="3" fontId="21" fillId="3" borderId="3" xfId="4" applyNumberFormat="1" applyFont="1" applyFill="1" applyBorder="1" applyAlignment="1">
      <alignment horizontal="center"/>
    </xf>
    <xf numFmtId="0" fontId="24" fillId="0" borderId="3" xfId="6" applyFont="1" applyFill="1" applyBorder="1" applyAlignment="1">
      <alignment horizontal="left" vertical="center"/>
    </xf>
    <xf numFmtId="3" fontId="21" fillId="3" borderId="3" xfId="4" applyNumberFormat="1" applyFont="1" applyFill="1" applyBorder="1" applyAlignment="1">
      <alignment horizontal="center" vertical="center"/>
    </xf>
    <xf numFmtId="0" fontId="24" fillId="3" borderId="3" xfId="5" applyFont="1" applyFill="1" applyBorder="1" applyAlignment="1">
      <alignment horizontal="left" vertical="center"/>
    </xf>
    <xf numFmtId="0" fontId="24" fillId="3" borderId="3" xfId="5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70" fontId="5" fillId="0" borderId="3" xfId="1" applyNumberFormat="1" applyFont="1" applyFill="1" applyBorder="1" applyAlignment="1">
      <alignment horizontal="center" vertical="center" wrapText="1"/>
    </xf>
    <xf numFmtId="170" fontId="5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3" fontId="15" fillId="2" borderId="17" xfId="1" applyNumberFormat="1" applyFont="1" applyFill="1" applyBorder="1" applyAlignment="1">
      <alignment horizontal="right" vertical="center" wrapText="1"/>
    </xf>
    <xf numFmtId="0" fontId="9" fillId="2" borderId="15" xfId="3" applyFont="1" applyFill="1" applyBorder="1" applyAlignment="1">
      <alignment horizontal="center" wrapText="1"/>
    </xf>
    <xf numFmtId="0" fontId="9" fillId="2" borderId="17" xfId="3" applyFont="1" applyFill="1" applyBorder="1" applyAlignment="1">
      <alignment horizontal="center" wrapText="1"/>
    </xf>
    <xf numFmtId="0" fontId="5" fillId="2" borderId="15" xfId="3" applyFont="1" applyFill="1" applyBorder="1" applyAlignment="1">
      <alignment horizontal="left" vertical="center" wrapText="1"/>
    </xf>
    <xf numFmtId="0" fontId="5" fillId="2" borderId="17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45" fillId="0" borderId="3" xfId="4" applyFont="1" applyBorder="1" applyAlignment="1">
      <alignment horizontal="center"/>
    </xf>
    <xf numFmtId="0" fontId="46" fillId="0" borderId="0" xfId="0" applyFont="1"/>
  </cellXfs>
  <cellStyles count="87">
    <cellStyle name=" 1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— акцент1" xfId="14"/>
    <cellStyle name="20% — акцент2" xfId="15"/>
    <cellStyle name="20% — акцент3" xfId="16"/>
    <cellStyle name="20% — акцент4" xfId="17"/>
    <cellStyle name="20% — акцент5" xfId="18"/>
    <cellStyle name="20% — акцент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0% — акцент1" xfId="38"/>
    <cellStyle name="60% — акцент2" xfId="39"/>
    <cellStyle name="60% — акцент3" xfId="40"/>
    <cellStyle name="60% — акцент4" xfId="41"/>
    <cellStyle name="60% — акцент5" xfId="42"/>
    <cellStyle name="60% — акцент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Explanatory Text" xfId="53"/>
    <cellStyle name="fEr" xfId="54"/>
    <cellStyle name="fHead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Sheet1" xfId="64"/>
    <cellStyle name="Note" xfId="65"/>
    <cellStyle name="Output" xfId="66"/>
    <cellStyle name="Title" xfId="67"/>
    <cellStyle name="Total" xfId="68"/>
    <cellStyle name="vDa" xfId="69"/>
    <cellStyle name="vHl" xfId="70"/>
    <cellStyle name="vN0" xfId="71"/>
    <cellStyle name="vSt" xfId="72"/>
    <cellStyle name="Warning Text" xfId="73"/>
    <cellStyle name="Звичайний" xfId="0" builtinId="0"/>
    <cellStyle name="Звичайний 2" xfId="74"/>
    <cellStyle name="Звичайний 3" xfId="75"/>
    <cellStyle name="Звичайний 4" xfId="76"/>
    <cellStyle name="Звичайний 5" xfId="77"/>
    <cellStyle name="Звичайний 6" xfId="78"/>
    <cellStyle name="Обычный 10" xfId="2"/>
    <cellStyle name="Обычный 2" xfId="79"/>
    <cellStyle name="Обычный 2 3" xfId="80"/>
    <cellStyle name="Обычный 2_ВПО0416_рай" xfId="81"/>
    <cellStyle name="Обычный 3" xfId="82"/>
    <cellStyle name="Обычный_12 Зинкевич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Обычный_Укомплектування_11_2013" xfId="6"/>
    <cellStyle name="Стиль 1" xfId="83"/>
    <cellStyle name="Тысячи [0]_Анализ" xfId="84"/>
    <cellStyle name="Тысячи_Анализ" xfId="85"/>
    <cellStyle name="ФинᎰнсовый_Лист1 (3)_1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Y18"/>
  <sheetViews>
    <sheetView view="pageBreakPreview" zoomScale="70" zoomScaleNormal="70" zoomScaleSheetLayoutView="70" workbookViewId="0">
      <selection activeCell="E9" sqref="E9"/>
    </sheetView>
  </sheetViews>
  <sheetFormatPr defaultColWidth="9.28515625" defaultRowHeight="15"/>
  <cols>
    <col min="1" max="1" width="44.42578125" style="2" customWidth="1"/>
    <col min="2" max="2" width="22.85546875" style="2" customWidth="1"/>
    <col min="3" max="3" width="21" style="2" customWidth="1"/>
    <col min="4" max="4" width="16" style="2" customWidth="1"/>
    <col min="5" max="5" width="16.140625" style="2" customWidth="1"/>
    <col min="6" max="6" width="10.7109375" style="2" customWidth="1"/>
    <col min="7" max="7" width="15.85546875" style="2" hidden="1" customWidth="1"/>
    <col min="8" max="8" width="16.1406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>
      <c r="A1" s="67" t="s">
        <v>59</v>
      </c>
      <c r="B1" s="67"/>
      <c r="C1" s="67"/>
      <c r="D1" s="67"/>
      <c r="E1" s="67"/>
      <c r="F1" s="67"/>
      <c r="G1" s="67"/>
      <c r="H1" s="67"/>
      <c r="I1" s="1"/>
    </row>
    <row r="2" spans="1:259" ht="22.5" customHeight="1">
      <c r="A2" s="68" t="s">
        <v>0</v>
      </c>
      <c r="B2" s="68"/>
      <c r="C2" s="68"/>
      <c r="D2" s="68"/>
      <c r="E2" s="68"/>
      <c r="F2" s="68"/>
      <c r="G2" s="68"/>
      <c r="H2" s="68"/>
    </row>
    <row r="3" spans="1:259" ht="20.25">
      <c r="A3" s="4"/>
      <c r="B3" s="4"/>
      <c r="C3" s="5"/>
      <c r="D3" s="5"/>
      <c r="E3" s="69" t="s">
        <v>1</v>
      </c>
      <c r="F3" s="69"/>
      <c r="G3" s="69"/>
      <c r="H3" s="69"/>
      <c r="I3" s="69"/>
    </row>
    <row r="4" spans="1:259" ht="27" customHeight="1">
      <c r="A4" s="70"/>
      <c r="B4" s="73" t="s">
        <v>2</v>
      </c>
      <c r="C4" s="73"/>
      <c r="D4" s="74" t="s">
        <v>60</v>
      </c>
      <c r="E4" s="77" t="s">
        <v>3</v>
      </c>
      <c r="F4" s="80" t="s">
        <v>4</v>
      </c>
      <c r="G4" s="83" t="s">
        <v>3</v>
      </c>
      <c r="H4" s="70" t="s">
        <v>55</v>
      </c>
      <c r="I4" s="55" t="s">
        <v>4</v>
      </c>
    </row>
    <row r="5" spans="1:259" ht="10.5" customHeight="1">
      <c r="A5" s="71"/>
      <c r="B5" s="58" t="s">
        <v>5</v>
      </c>
      <c r="C5" s="60" t="s">
        <v>6</v>
      </c>
      <c r="D5" s="75"/>
      <c r="E5" s="78"/>
      <c r="F5" s="81"/>
      <c r="G5" s="84"/>
      <c r="H5" s="71"/>
      <c r="I5" s="5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>
      <c r="A6" s="72"/>
      <c r="B6" s="59"/>
      <c r="C6" s="61"/>
      <c r="D6" s="76"/>
      <c r="E6" s="79"/>
      <c r="F6" s="82"/>
      <c r="G6" s="85"/>
      <c r="H6" s="72"/>
      <c r="I6" s="5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>
      <c r="A7" s="8" t="s">
        <v>7</v>
      </c>
      <c r="B7" s="9">
        <v>6.7</v>
      </c>
      <c r="C7" s="10">
        <v>5.3</v>
      </c>
      <c r="D7" s="10">
        <v>3.3</v>
      </c>
      <c r="E7" s="9">
        <v>1.7</v>
      </c>
      <c r="F7" s="11">
        <f>ROUND(E7/D7*100,1)</f>
        <v>51.5</v>
      </c>
      <c r="G7" s="9">
        <v>1.7</v>
      </c>
      <c r="H7" s="10">
        <v>1.2</v>
      </c>
      <c r="I7" s="12">
        <f>ROUND(H7/G7*100,1)</f>
        <v>70.599999999999994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>
      <c r="A8" s="13" t="s">
        <v>8</v>
      </c>
      <c r="B8" s="14">
        <v>5.3</v>
      </c>
      <c r="C8" s="15">
        <v>4.7</v>
      </c>
      <c r="D8" s="15">
        <v>2.9</v>
      </c>
      <c r="E8" s="14">
        <v>1.6</v>
      </c>
      <c r="F8" s="11">
        <f t="shared" ref="F8:F12" si="0">ROUND(E8/D8*100,1)</f>
        <v>55.2</v>
      </c>
      <c r="G8" s="14">
        <v>1.6</v>
      </c>
      <c r="H8" s="15">
        <v>1.1000000000000001</v>
      </c>
      <c r="I8" s="16">
        <f t="shared" ref="I8:I12" si="1">ROUND(H8/G8*100,1)</f>
        <v>68.8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>
      <c r="A9" s="17" t="s">
        <v>9</v>
      </c>
      <c r="B9" s="14">
        <v>3.7</v>
      </c>
      <c r="C9" s="15">
        <v>3.4</v>
      </c>
      <c r="D9" s="15">
        <v>2.2000000000000002</v>
      </c>
      <c r="E9" s="14">
        <v>1.1000000000000001</v>
      </c>
      <c r="F9" s="11">
        <f t="shared" si="0"/>
        <v>50</v>
      </c>
      <c r="G9" s="14">
        <v>1.1000000000000001</v>
      </c>
      <c r="H9" s="15">
        <v>0.7</v>
      </c>
      <c r="I9" s="16">
        <f t="shared" si="1"/>
        <v>63.6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>
      <c r="A10" s="18" t="s">
        <v>10</v>
      </c>
      <c r="B10" s="9">
        <v>1.8</v>
      </c>
      <c r="C10" s="19">
        <v>1.6</v>
      </c>
      <c r="D10" s="19">
        <v>0.7</v>
      </c>
      <c r="E10" s="20">
        <v>0.4</v>
      </c>
      <c r="F10" s="21">
        <f t="shared" si="0"/>
        <v>57.1</v>
      </c>
      <c r="G10" s="20">
        <v>0.4</v>
      </c>
      <c r="H10" s="19">
        <v>0.3</v>
      </c>
      <c r="I10" s="12">
        <f t="shared" si="1"/>
        <v>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23" customFormat="1" ht="54" customHeight="1">
      <c r="A11" s="18" t="s">
        <v>11</v>
      </c>
      <c r="B11" s="9">
        <v>0.4</v>
      </c>
      <c r="C11" s="19">
        <v>0.4</v>
      </c>
      <c r="D11" s="19">
        <v>0.2</v>
      </c>
      <c r="E11" s="20">
        <v>0.1</v>
      </c>
      <c r="F11" s="21">
        <f t="shared" si="0"/>
        <v>50</v>
      </c>
      <c r="G11" s="20">
        <v>0.1</v>
      </c>
      <c r="H11" s="19">
        <v>0.1</v>
      </c>
      <c r="I11" s="12">
        <f t="shared" si="1"/>
        <v>100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</row>
    <row r="12" spans="1:259" s="25" customFormat="1" ht="63" customHeight="1">
      <c r="A12" s="18" t="s">
        <v>12</v>
      </c>
      <c r="B12" s="9">
        <v>0.7</v>
      </c>
      <c r="C12" s="19">
        <v>0.7</v>
      </c>
      <c r="D12" s="19">
        <v>0.4</v>
      </c>
      <c r="E12" s="20">
        <v>0.2</v>
      </c>
      <c r="F12" s="21">
        <f t="shared" si="0"/>
        <v>50</v>
      </c>
      <c r="G12" s="20">
        <v>0.2</v>
      </c>
      <c r="H12" s="19">
        <v>0.1</v>
      </c>
      <c r="I12" s="12">
        <f t="shared" si="1"/>
        <v>50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</row>
    <row r="13" spans="1:259" ht="18.75" customHeight="1">
      <c r="A13" s="26"/>
      <c r="C13" s="27"/>
      <c r="D13" s="62" t="s">
        <v>13</v>
      </c>
      <c r="E13" s="62"/>
      <c r="F13" s="62"/>
      <c r="G13" s="62"/>
      <c r="H13" s="62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</row>
    <row r="14" spans="1:259" ht="61.5" customHeight="1">
      <c r="A14" s="63"/>
      <c r="B14" s="64"/>
      <c r="C14" s="64"/>
      <c r="D14" s="29" t="s">
        <v>14</v>
      </c>
      <c r="E14" s="30" t="s">
        <v>15</v>
      </c>
      <c r="F14" s="31" t="s">
        <v>4</v>
      </c>
      <c r="G14" s="30" t="s">
        <v>15</v>
      </c>
      <c r="H14" s="30" t="s">
        <v>56</v>
      </c>
      <c r="I14" s="31" t="s">
        <v>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</row>
    <row r="15" spans="1:259" ht="27.75" customHeight="1">
      <c r="A15" s="65" t="s">
        <v>16</v>
      </c>
      <c r="B15" s="66"/>
      <c r="C15" s="66"/>
      <c r="D15" s="19">
        <v>0.7</v>
      </c>
      <c r="E15" s="20">
        <v>0.3</v>
      </c>
      <c r="F15" s="32">
        <f t="shared" ref="F15:F16" si="2">ROUND(E15/D15*100,1)</f>
        <v>42.9</v>
      </c>
      <c r="G15" s="20">
        <v>0.3</v>
      </c>
      <c r="H15" s="19">
        <v>0.3</v>
      </c>
      <c r="I15" s="33">
        <f t="shared" ref="I15:I16" si="3">ROUND(H15/G15*100,1)</f>
        <v>100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>
      <c r="A16" s="53" t="s">
        <v>17</v>
      </c>
      <c r="B16" s="54"/>
      <c r="C16" s="54"/>
      <c r="D16" s="49">
        <v>0.5</v>
      </c>
      <c r="E16" s="34">
        <v>0.2</v>
      </c>
      <c r="F16" s="32">
        <f t="shared" si="2"/>
        <v>40</v>
      </c>
      <c r="G16" s="34">
        <v>0.2</v>
      </c>
      <c r="H16" s="19">
        <v>0.2</v>
      </c>
      <c r="I16" s="33">
        <f t="shared" si="3"/>
        <v>100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>
      <c r="A17" s="53" t="s">
        <v>18</v>
      </c>
      <c r="B17" s="54"/>
      <c r="C17" s="54"/>
      <c r="D17" s="51">
        <v>1271</v>
      </c>
      <c r="E17" s="52">
        <v>1825</v>
      </c>
      <c r="F17" s="35" t="s">
        <v>57</v>
      </c>
      <c r="G17" s="52">
        <v>1825</v>
      </c>
      <c r="H17" s="50">
        <v>1998</v>
      </c>
      <c r="I17" s="35" t="s">
        <v>58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>
      <c r="G18" s="36"/>
      <c r="H18" s="36"/>
      <c r="I18" s="36"/>
    </row>
  </sheetData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>
      <selection activeCell="C15" sqref="C15"/>
    </sheetView>
  </sheetViews>
  <sheetFormatPr defaultRowHeight="15"/>
  <cols>
    <col min="1" max="1" width="21.5703125" customWidth="1"/>
    <col min="2" max="2" width="13.140625" customWidth="1"/>
    <col min="3" max="3" width="12.28515625" customWidth="1"/>
    <col min="4" max="4" width="10.7109375" customWidth="1"/>
    <col min="5" max="5" width="15.42578125" customWidth="1"/>
    <col min="6" max="6" width="11.7109375" customWidth="1"/>
    <col min="7" max="7" width="13.28515625" customWidth="1"/>
    <col min="8" max="8" width="12.42578125" customWidth="1"/>
  </cols>
  <sheetData>
    <row r="1" spans="1:8" ht="18.75">
      <c r="A1" s="86" t="s">
        <v>19</v>
      </c>
      <c r="B1" s="86"/>
      <c r="C1" s="86"/>
      <c r="D1" s="86"/>
      <c r="E1" s="86"/>
      <c r="F1" s="86"/>
      <c r="G1" s="86"/>
      <c r="H1" s="86"/>
    </row>
    <row r="2" spans="1:8" ht="20.25">
      <c r="A2" s="87" t="s">
        <v>61</v>
      </c>
      <c r="B2" s="87"/>
      <c r="C2" s="87"/>
      <c r="D2" s="87"/>
      <c r="E2" s="87"/>
      <c r="F2" s="87"/>
      <c r="G2" s="87"/>
      <c r="H2" s="87"/>
    </row>
    <row r="3" spans="1:8" ht="15" customHeight="1">
      <c r="A3" s="37"/>
      <c r="B3" s="38"/>
      <c r="C3" s="38"/>
      <c r="D3" s="38"/>
      <c r="E3" s="38"/>
      <c r="F3" s="38"/>
      <c r="G3" s="38"/>
      <c r="H3" s="39" t="s">
        <v>20</v>
      </c>
    </row>
    <row r="4" spans="1:8">
      <c r="A4" s="88"/>
      <c r="B4" s="89" t="s">
        <v>21</v>
      </c>
      <c r="C4" s="89" t="s">
        <v>8</v>
      </c>
      <c r="D4" s="89" t="s">
        <v>22</v>
      </c>
      <c r="E4" s="89" t="s">
        <v>26</v>
      </c>
      <c r="F4" s="89" t="s">
        <v>11</v>
      </c>
      <c r="G4" s="90" t="s">
        <v>23</v>
      </c>
      <c r="H4" s="91" t="s">
        <v>24</v>
      </c>
    </row>
    <row r="5" spans="1:8" ht="51.75" customHeight="1">
      <c r="A5" s="88"/>
      <c r="B5" s="92"/>
      <c r="C5" s="92"/>
      <c r="D5" s="92"/>
      <c r="E5" s="92"/>
      <c r="F5" s="92"/>
      <c r="G5" s="90"/>
      <c r="H5" s="93"/>
    </row>
    <row r="6" spans="1:8" s="95" customFormat="1" ht="12">
      <c r="A6" s="94" t="s">
        <v>25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</row>
    <row r="7" spans="1:8" ht="16.5">
      <c r="A7" s="41" t="s">
        <v>27</v>
      </c>
      <c r="B7" s="42">
        <f>SUM(B8:B34)</f>
        <v>1208</v>
      </c>
      <c r="C7" s="42">
        <f t="shared" ref="C7:H7" si="0">SUM(C8:C34)</f>
        <v>1076</v>
      </c>
      <c r="D7" s="42">
        <f t="shared" si="0"/>
        <v>674</v>
      </c>
      <c r="E7" s="42">
        <f t="shared" si="0"/>
        <v>348</v>
      </c>
      <c r="F7" s="42">
        <f t="shared" si="0"/>
        <v>97</v>
      </c>
      <c r="G7" s="42">
        <f t="shared" si="0"/>
        <v>89</v>
      </c>
      <c r="H7" s="42">
        <f t="shared" si="0"/>
        <v>314</v>
      </c>
    </row>
    <row r="8" spans="1:8" ht="15.95" customHeight="1">
      <c r="A8" s="43" t="s">
        <v>28</v>
      </c>
      <c r="B8" s="44">
        <v>121</v>
      </c>
      <c r="C8" s="44">
        <v>106</v>
      </c>
      <c r="D8" s="44">
        <v>78</v>
      </c>
      <c r="E8" s="44">
        <v>36</v>
      </c>
      <c r="F8" s="44">
        <v>12</v>
      </c>
      <c r="G8" s="44">
        <v>7</v>
      </c>
      <c r="H8" s="44">
        <v>28</v>
      </c>
    </row>
    <row r="9" spans="1:8" ht="15.95" customHeight="1">
      <c r="A9" s="43" t="s">
        <v>29</v>
      </c>
      <c r="B9" s="44">
        <v>111</v>
      </c>
      <c r="C9" s="44">
        <v>90</v>
      </c>
      <c r="D9" s="44">
        <v>59</v>
      </c>
      <c r="E9" s="44">
        <v>30</v>
      </c>
      <c r="F9" s="44">
        <v>14</v>
      </c>
      <c r="G9" s="44">
        <v>1</v>
      </c>
      <c r="H9" s="44">
        <v>21</v>
      </c>
    </row>
    <row r="10" spans="1:8" ht="15.95" customHeight="1">
      <c r="A10" s="43" t="s">
        <v>30</v>
      </c>
      <c r="B10" s="44">
        <v>109</v>
      </c>
      <c r="C10" s="44">
        <v>86</v>
      </c>
      <c r="D10" s="44">
        <v>59</v>
      </c>
      <c r="E10" s="44">
        <v>29</v>
      </c>
      <c r="F10" s="44">
        <v>5</v>
      </c>
      <c r="G10" s="44">
        <v>9</v>
      </c>
      <c r="H10" s="44">
        <v>24</v>
      </c>
    </row>
    <row r="11" spans="1:8" ht="15.95" customHeight="1">
      <c r="A11" s="43" t="s">
        <v>31</v>
      </c>
      <c r="B11" s="44">
        <v>79</v>
      </c>
      <c r="C11" s="44">
        <v>62</v>
      </c>
      <c r="D11" s="44">
        <v>37</v>
      </c>
      <c r="E11" s="44">
        <v>26</v>
      </c>
      <c r="F11" s="44">
        <v>6</v>
      </c>
      <c r="G11" s="44">
        <v>3</v>
      </c>
      <c r="H11" s="44">
        <v>20</v>
      </c>
    </row>
    <row r="12" spans="1:8" ht="15.95" customHeight="1">
      <c r="A12" s="45" t="s">
        <v>32</v>
      </c>
      <c r="B12" s="40">
        <v>244</v>
      </c>
      <c r="C12" s="40">
        <v>225</v>
      </c>
      <c r="D12" s="40">
        <v>134</v>
      </c>
      <c r="E12" s="40">
        <v>67</v>
      </c>
      <c r="F12" s="40">
        <v>20</v>
      </c>
      <c r="G12" s="40">
        <v>12</v>
      </c>
      <c r="H12" s="44">
        <v>68</v>
      </c>
    </row>
    <row r="13" spans="1:8" ht="15.95" customHeight="1">
      <c r="A13" s="45" t="s">
        <v>33</v>
      </c>
      <c r="B13" s="44">
        <v>56</v>
      </c>
      <c r="C13" s="44">
        <v>49</v>
      </c>
      <c r="D13" s="44">
        <v>28</v>
      </c>
      <c r="E13" s="44">
        <v>14</v>
      </c>
      <c r="F13" s="44">
        <v>13</v>
      </c>
      <c r="G13" s="44">
        <v>11</v>
      </c>
      <c r="H13" s="44">
        <v>8</v>
      </c>
    </row>
    <row r="14" spans="1:8" ht="15.95" customHeight="1">
      <c r="A14" s="43" t="s">
        <v>34</v>
      </c>
      <c r="B14" s="44">
        <v>48</v>
      </c>
      <c r="C14" s="44">
        <v>45</v>
      </c>
      <c r="D14" s="44">
        <v>34</v>
      </c>
      <c r="E14" s="44">
        <v>15</v>
      </c>
      <c r="F14" s="44">
        <v>4</v>
      </c>
      <c r="G14" s="44">
        <v>16</v>
      </c>
      <c r="H14" s="44">
        <v>9</v>
      </c>
    </row>
    <row r="15" spans="1:8" ht="15.95" customHeight="1">
      <c r="A15" s="43" t="s">
        <v>35</v>
      </c>
      <c r="B15" s="44">
        <v>46</v>
      </c>
      <c r="C15" s="44">
        <v>34</v>
      </c>
      <c r="D15" s="44">
        <v>20</v>
      </c>
      <c r="E15" s="44">
        <v>19</v>
      </c>
      <c r="F15" s="44">
        <v>3</v>
      </c>
      <c r="G15" s="44">
        <v>2</v>
      </c>
      <c r="H15" s="44">
        <v>9</v>
      </c>
    </row>
    <row r="16" spans="1:8" ht="15.95" customHeight="1">
      <c r="A16" s="43" t="s">
        <v>36</v>
      </c>
      <c r="B16" s="44">
        <v>18</v>
      </c>
      <c r="C16" s="44">
        <v>18</v>
      </c>
      <c r="D16" s="44">
        <v>10</v>
      </c>
      <c r="E16" s="44">
        <v>5</v>
      </c>
      <c r="F16" s="44">
        <v>1</v>
      </c>
      <c r="G16" s="44">
        <v>1</v>
      </c>
      <c r="H16" s="44">
        <v>6</v>
      </c>
    </row>
    <row r="17" spans="1:8" ht="15.95" customHeight="1">
      <c r="A17" s="43" t="s">
        <v>37</v>
      </c>
      <c r="B17" s="44">
        <v>38</v>
      </c>
      <c r="C17" s="44">
        <v>35</v>
      </c>
      <c r="D17" s="44">
        <v>25</v>
      </c>
      <c r="E17" s="44">
        <v>14</v>
      </c>
      <c r="F17" s="44">
        <v>2</v>
      </c>
      <c r="G17" s="44">
        <v>5</v>
      </c>
      <c r="H17" s="44">
        <v>10</v>
      </c>
    </row>
    <row r="18" spans="1:8" ht="15.95" customHeight="1">
      <c r="A18" s="43" t="s">
        <v>38</v>
      </c>
      <c r="B18" s="44">
        <v>4</v>
      </c>
      <c r="C18" s="44">
        <v>4</v>
      </c>
      <c r="D18" s="44">
        <v>1</v>
      </c>
      <c r="E18" s="44">
        <v>1</v>
      </c>
      <c r="F18" s="44">
        <v>0</v>
      </c>
      <c r="G18" s="44">
        <v>0</v>
      </c>
      <c r="H18" s="44">
        <v>2</v>
      </c>
    </row>
    <row r="19" spans="1:8" ht="15.95" customHeight="1">
      <c r="A19" s="43" t="s">
        <v>39</v>
      </c>
      <c r="B19" s="44">
        <v>9</v>
      </c>
      <c r="C19" s="44">
        <v>9</v>
      </c>
      <c r="D19" s="44">
        <v>6</v>
      </c>
      <c r="E19" s="44">
        <v>4</v>
      </c>
      <c r="F19" s="44">
        <v>1</v>
      </c>
      <c r="G19" s="44">
        <v>1</v>
      </c>
      <c r="H19" s="44">
        <v>4</v>
      </c>
    </row>
    <row r="20" spans="1:8" ht="15.95" customHeight="1">
      <c r="A20" s="43" t="s">
        <v>40</v>
      </c>
      <c r="B20" s="46">
        <v>12</v>
      </c>
      <c r="C20" s="46">
        <v>10</v>
      </c>
      <c r="D20" s="46">
        <v>5</v>
      </c>
      <c r="E20" s="46">
        <v>5</v>
      </c>
      <c r="F20" s="46">
        <v>0</v>
      </c>
      <c r="G20" s="46">
        <v>0</v>
      </c>
      <c r="H20" s="44">
        <v>2</v>
      </c>
    </row>
    <row r="21" spans="1:8" ht="15.95" customHeight="1">
      <c r="A21" s="43" t="s">
        <v>41</v>
      </c>
      <c r="B21" s="44">
        <v>47</v>
      </c>
      <c r="C21" s="44">
        <v>45</v>
      </c>
      <c r="D21" s="44">
        <v>20</v>
      </c>
      <c r="E21" s="44">
        <v>11</v>
      </c>
      <c r="F21" s="44">
        <v>3</v>
      </c>
      <c r="G21" s="44">
        <v>6</v>
      </c>
      <c r="H21" s="44">
        <v>16</v>
      </c>
    </row>
    <row r="22" spans="1:8" ht="15.95" customHeight="1">
      <c r="A22" s="43" t="s">
        <v>42</v>
      </c>
      <c r="B22" s="44">
        <v>6</v>
      </c>
      <c r="C22" s="44">
        <v>4</v>
      </c>
      <c r="D22" s="44">
        <v>1</v>
      </c>
      <c r="E22" s="44">
        <v>2</v>
      </c>
      <c r="F22" s="44">
        <v>2</v>
      </c>
      <c r="G22" s="44">
        <v>0</v>
      </c>
      <c r="H22" s="44">
        <v>1</v>
      </c>
    </row>
    <row r="23" spans="1:8" ht="15.95" customHeight="1">
      <c r="A23" s="43" t="s">
        <v>43</v>
      </c>
      <c r="B23" s="44">
        <v>13</v>
      </c>
      <c r="C23" s="44">
        <v>12</v>
      </c>
      <c r="D23" s="44">
        <v>8</v>
      </c>
      <c r="E23" s="44">
        <v>4</v>
      </c>
      <c r="F23" s="44">
        <v>2</v>
      </c>
      <c r="G23" s="44">
        <v>1</v>
      </c>
      <c r="H23" s="44">
        <v>5</v>
      </c>
    </row>
    <row r="24" spans="1:8" ht="15.95" customHeight="1">
      <c r="A24" s="43" t="s">
        <v>44</v>
      </c>
      <c r="B24" s="44">
        <v>48</v>
      </c>
      <c r="C24" s="44">
        <v>47</v>
      </c>
      <c r="D24" s="44">
        <v>28</v>
      </c>
      <c r="E24" s="44">
        <v>8</v>
      </c>
      <c r="F24" s="44">
        <v>2</v>
      </c>
      <c r="G24" s="44">
        <v>0</v>
      </c>
      <c r="H24" s="44">
        <v>20</v>
      </c>
    </row>
    <row r="25" spans="1:8" ht="15.95" customHeight="1">
      <c r="A25" s="43" t="s">
        <v>45</v>
      </c>
      <c r="B25" s="44">
        <v>12</v>
      </c>
      <c r="C25" s="44">
        <v>12</v>
      </c>
      <c r="D25" s="44">
        <v>6</v>
      </c>
      <c r="E25" s="44">
        <v>1</v>
      </c>
      <c r="F25" s="44">
        <v>1</v>
      </c>
      <c r="G25" s="44">
        <v>1</v>
      </c>
      <c r="H25" s="44">
        <v>3</v>
      </c>
    </row>
    <row r="26" spans="1:8" ht="15.95" customHeight="1">
      <c r="A26" s="43" t="s">
        <v>46</v>
      </c>
      <c r="B26" s="44">
        <v>8</v>
      </c>
      <c r="C26" s="44">
        <v>8</v>
      </c>
      <c r="D26" s="44">
        <v>2</v>
      </c>
      <c r="E26" s="44">
        <v>3</v>
      </c>
      <c r="F26" s="44">
        <v>0</v>
      </c>
      <c r="G26" s="44">
        <v>0</v>
      </c>
      <c r="H26" s="44">
        <v>0</v>
      </c>
    </row>
    <row r="27" spans="1:8" ht="15.95" customHeight="1">
      <c r="A27" s="43" t="s">
        <v>47</v>
      </c>
      <c r="B27" s="46">
        <v>8</v>
      </c>
      <c r="C27" s="46">
        <v>8</v>
      </c>
      <c r="D27" s="46">
        <v>5</v>
      </c>
      <c r="E27" s="46">
        <v>1</v>
      </c>
      <c r="F27" s="46">
        <v>0</v>
      </c>
      <c r="G27" s="46">
        <v>1</v>
      </c>
      <c r="H27" s="44">
        <v>4</v>
      </c>
    </row>
    <row r="28" spans="1:8" ht="15.95" customHeight="1">
      <c r="A28" s="43" t="s">
        <v>48</v>
      </c>
      <c r="B28" s="44">
        <v>11</v>
      </c>
      <c r="C28" s="44">
        <v>10</v>
      </c>
      <c r="D28" s="44">
        <v>7</v>
      </c>
      <c r="E28" s="44">
        <v>6</v>
      </c>
      <c r="F28" s="44">
        <v>1</v>
      </c>
      <c r="G28" s="44">
        <v>0</v>
      </c>
      <c r="H28" s="44">
        <v>3</v>
      </c>
    </row>
    <row r="29" spans="1:8" ht="15.95" customHeight="1">
      <c r="A29" s="47" t="s">
        <v>49</v>
      </c>
      <c r="B29" s="44">
        <v>53</v>
      </c>
      <c r="C29" s="44">
        <v>53</v>
      </c>
      <c r="D29" s="44">
        <v>30</v>
      </c>
      <c r="E29" s="44">
        <v>15</v>
      </c>
      <c r="F29" s="44">
        <v>0</v>
      </c>
      <c r="G29" s="44">
        <v>3</v>
      </c>
      <c r="H29" s="44">
        <v>18</v>
      </c>
    </row>
    <row r="30" spans="1:8" ht="15.95" customHeight="1">
      <c r="A30" s="48" t="s">
        <v>50</v>
      </c>
      <c r="B30" s="44">
        <v>17</v>
      </c>
      <c r="C30" s="44">
        <v>16</v>
      </c>
      <c r="D30" s="44">
        <v>13</v>
      </c>
      <c r="E30" s="44">
        <v>8</v>
      </c>
      <c r="F30" s="44">
        <v>1</v>
      </c>
      <c r="G30" s="44">
        <v>1</v>
      </c>
      <c r="H30" s="44">
        <v>2</v>
      </c>
    </row>
    <row r="31" spans="1:8" ht="15.95" customHeight="1">
      <c r="A31" s="48" t="s">
        <v>51</v>
      </c>
      <c r="B31" s="44">
        <v>43</v>
      </c>
      <c r="C31" s="44">
        <v>42</v>
      </c>
      <c r="D31" s="44">
        <v>29</v>
      </c>
      <c r="E31" s="44">
        <v>10</v>
      </c>
      <c r="F31" s="44">
        <v>2</v>
      </c>
      <c r="G31" s="44">
        <v>5</v>
      </c>
      <c r="H31" s="44">
        <v>18</v>
      </c>
    </row>
    <row r="32" spans="1:8" ht="15.95" customHeight="1">
      <c r="A32" s="48" t="s">
        <v>52</v>
      </c>
      <c r="B32" s="44">
        <v>28</v>
      </c>
      <c r="C32" s="44">
        <v>28</v>
      </c>
      <c r="D32" s="44">
        <v>18</v>
      </c>
      <c r="E32" s="44">
        <v>8</v>
      </c>
      <c r="F32" s="44">
        <v>2</v>
      </c>
      <c r="G32" s="44">
        <v>2</v>
      </c>
      <c r="H32" s="44">
        <v>10</v>
      </c>
    </row>
    <row r="33" spans="1:8" ht="15.95" customHeight="1">
      <c r="A33" s="48" t="s">
        <v>53</v>
      </c>
      <c r="B33" s="44">
        <v>4</v>
      </c>
      <c r="C33" s="44">
        <v>3</v>
      </c>
      <c r="D33" s="44">
        <v>2</v>
      </c>
      <c r="E33" s="44">
        <v>3</v>
      </c>
      <c r="F33" s="44">
        <v>0</v>
      </c>
      <c r="G33" s="44">
        <v>0</v>
      </c>
      <c r="H33" s="44">
        <v>0</v>
      </c>
    </row>
    <row r="34" spans="1:8" ht="15.95" customHeight="1">
      <c r="A34" s="48" t="s">
        <v>54</v>
      </c>
      <c r="B34" s="44">
        <v>15</v>
      </c>
      <c r="C34" s="44">
        <v>15</v>
      </c>
      <c r="D34" s="44">
        <v>9</v>
      </c>
      <c r="E34" s="44">
        <v>3</v>
      </c>
      <c r="F34" s="44">
        <v>0</v>
      </c>
      <c r="G34" s="44">
        <v>1</v>
      </c>
      <c r="H34" s="44">
        <v>3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1811023622047245" right="0.11811023622047245" top="0.55118110236220474" bottom="0" header="0" footer="0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Statist</cp:lastModifiedBy>
  <cp:lastPrinted>2018-01-25T07:04:32Z</cp:lastPrinted>
  <dcterms:created xsi:type="dcterms:W3CDTF">2017-12-21T13:57:10Z</dcterms:created>
  <dcterms:modified xsi:type="dcterms:W3CDTF">2018-01-25T07:04:44Z</dcterms:modified>
</cp:coreProperties>
</file>